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10410" windowHeight="11580" tabRatio="936" firstSheet="1" activeTab="6"/>
  </bookViews>
  <sheets>
    <sheet name="Мини Город" sheetId="1" r:id="rId1"/>
    <sheet name="Заельцовский" sheetId="2" r:id="rId2"/>
    <sheet name="Правый берег-1" sheetId="3" r:id="rId3"/>
    <sheet name="Правый берег 2" sheetId="4" r:id="rId4"/>
    <sheet name="Октябрьский 1" sheetId="5" r:id="rId5"/>
    <sheet name="Октябрьский 2" sheetId="6" r:id="rId6"/>
    <sheet name="Калининский" sheetId="7" r:id="rId7"/>
    <sheet name="Левый берег 1 " sheetId="8" r:id="rId8"/>
    <sheet name="Левый берег 2 " sheetId="9" r:id="rId9"/>
    <sheet name="Левый берег 3" sheetId="10" r:id="rId10"/>
    <sheet name="Советский" sheetId="11" r:id="rId11"/>
  </sheets>
  <definedNames/>
  <calcPr fullCalcOnLoad="1" refMode="R1C1"/>
</workbook>
</file>

<file path=xl/sharedStrings.xml><?xml version="1.0" encoding="utf-8"?>
<sst xmlns="http://schemas.openxmlformats.org/spreadsheetml/2006/main" count="1119" uniqueCount="396">
  <si>
    <t>19/1</t>
  </si>
  <si>
    <t>86/1</t>
  </si>
  <si>
    <t>28А</t>
  </si>
  <si>
    <t>13А</t>
  </si>
  <si>
    <t>17/1</t>
  </si>
  <si>
    <t>117/1</t>
  </si>
  <si>
    <t>38/1</t>
  </si>
  <si>
    <t>1/1</t>
  </si>
  <si>
    <t>1А</t>
  </si>
  <si>
    <t>1Б</t>
  </si>
  <si>
    <t>27/2</t>
  </si>
  <si>
    <t>23/1</t>
  </si>
  <si>
    <t>Есенина</t>
  </si>
  <si>
    <t>32/1</t>
  </si>
  <si>
    <t>9 Ноября</t>
  </si>
  <si>
    <t>208/1</t>
  </si>
  <si>
    <t>226/1</t>
  </si>
  <si>
    <t>Стофато</t>
  </si>
  <si>
    <t>45А</t>
  </si>
  <si>
    <t>Линейная</t>
  </si>
  <si>
    <t>Депутатская</t>
  </si>
  <si>
    <t>Советская</t>
  </si>
  <si>
    <t>22а</t>
  </si>
  <si>
    <t>Трудовая</t>
  </si>
  <si>
    <t>1905г.</t>
  </si>
  <si>
    <t>Нарымская</t>
  </si>
  <si>
    <t>Челюскинцев</t>
  </si>
  <si>
    <t>Красноярская</t>
  </si>
  <si>
    <t>15/1</t>
  </si>
  <si>
    <t>Вокзальная магистраль</t>
  </si>
  <si>
    <t>4/1</t>
  </si>
  <si>
    <t>4/2</t>
  </si>
  <si>
    <t xml:space="preserve"> 6/2 </t>
  </si>
  <si>
    <t>Дмитрия Шамшурина</t>
  </si>
  <si>
    <t>Ленина</t>
  </si>
  <si>
    <t>100/1</t>
  </si>
  <si>
    <t>102/1</t>
  </si>
  <si>
    <t>Мичурина</t>
  </si>
  <si>
    <t>Софийская</t>
  </si>
  <si>
    <t>Приморская</t>
  </si>
  <si>
    <t>Молодости</t>
  </si>
  <si>
    <t>133/2</t>
  </si>
  <si>
    <t>Тульская</t>
  </si>
  <si>
    <t>Станиславского</t>
  </si>
  <si>
    <t>Вертковская</t>
  </si>
  <si>
    <t>35/1</t>
  </si>
  <si>
    <t>39/1</t>
  </si>
  <si>
    <t>Новогодняя</t>
  </si>
  <si>
    <t>44/3</t>
  </si>
  <si>
    <t>165/3</t>
  </si>
  <si>
    <t>163/8</t>
  </si>
  <si>
    <t>163/9</t>
  </si>
  <si>
    <t>186/1</t>
  </si>
  <si>
    <t>188/1</t>
  </si>
  <si>
    <t>181/1</t>
  </si>
  <si>
    <t>192/1</t>
  </si>
  <si>
    <t>192/2</t>
  </si>
  <si>
    <t>192/3</t>
  </si>
  <si>
    <t>Федосеева</t>
  </si>
  <si>
    <t>Гаранина</t>
  </si>
  <si>
    <t>25/2</t>
  </si>
  <si>
    <t>Лескова</t>
  </si>
  <si>
    <t>Никитина</t>
  </si>
  <si>
    <t>45/3</t>
  </si>
  <si>
    <t>Крылова</t>
  </si>
  <si>
    <t>Фрунзе</t>
  </si>
  <si>
    <t>57 а</t>
  </si>
  <si>
    <t>Кропоткина</t>
  </si>
  <si>
    <t>Жуковского</t>
  </si>
  <si>
    <t>Родники</t>
  </si>
  <si>
    <t>Кочубея</t>
  </si>
  <si>
    <t>Земнухова</t>
  </si>
  <si>
    <t>Курчатова</t>
  </si>
  <si>
    <t>3/2</t>
  </si>
  <si>
    <t>3/3</t>
  </si>
  <si>
    <t>11/4</t>
  </si>
  <si>
    <t>7/4</t>
  </si>
  <si>
    <t>11/3</t>
  </si>
  <si>
    <t>5/1</t>
  </si>
  <si>
    <t>7/6</t>
  </si>
  <si>
    <t>11/2</t>
  </si>
  <si>
    <t>7/3</t>
  </si>
  <si>
    <t>Рассветная</t>
  </si>
  <si>
    <t>6/1</t>
  </si>
  <si>
    <t>2/2</t>
  </si>
  <si>
    <t>7/1</t>
  </si>
  <si>
    <t>3/1</t>
  </si>
  <si>
    <t>Красных Зорь</t>
  </si>
  <si>
    <t>Объединения</t>
  </si>
  <si>
    <t>96/1</t>
  </si>
  <si>
    <t>35/2</t>
  </si>
  <si>
    <t>Столетова</t>
  </si>
  <si>
    <t>Макаренко</t>
  </si>
  <si>
    <t>Тюленина</t>
  </si>
  <si>
    <t>Тайгинская</t>
  </si>
  <si>
    <t>Центральный район</t>
  </si>
  <si>
    <t xml:space="preserve">Ленинградская </t>
  </si>
  <si>
    <t>Московская</t>
  </si>
  <si>
    <t>Большевистская</t>
  </si>
  <si>
    <t>48/1</t>
  </si>
  <si>
    <t>175/6</t>
  </si>
  <si>
    <t>Обская</t>
  </si>
  <si>
    <t>139/1</t>
  </si>
  <si>
    <t>Чехова</t>
  </si>
  <si>
    <t>Воинская</t>
  </si>
  <si>
    <t>Карла Либкнехта</t>
  </si>
  <si>
    <t>Выборная</t>
  </si>
  <si>
    <t>101/1</t>
  </si>
  <si>
    <t>101/5</t>
  </si>
  <si>
    <t>105/1</t>
  </si>
  <si>
    <t>124/1</t>
  </si>
  <si>
    <t>Нижегородская</t>
  </si>
  <si>
    <t>11/1</t>
  </si>
  <si>
    <t>21/1</t>
  </si>
  <si>
    <t>27/1</t>
  </si>
  <si>
    <t>Ударная</t>
  </si>
  <si>
    <t>270/1</t>
  </si>
  <si>
    <t>270/3</t>
  </si>
  <si>
    <t>270/4</t>
  </si>
  <si>
    <t>28/1</t>
  </si>
  <si>
    <t>Переездная</t>
  </si>
  <si>
    <t>Союза молодежи</t>
  </si>
  <si>
    <t>Сухарная</t>
  </si>
  <si>
    <t>улица</t>
  </si>
  <si>
    <t>дом</t>
  </si>
  <si>
    <t>лифтов</t>
  </si>
  <si>
    <t>Орджоникидзе</t>
  </si>
  <si>
    <t>36/1</t>
  </si>
  <si>
    <t>Каменская</t>
  </si>
  <si>
    <t xml:space="preserve"> 51/1</t>
  </si>
  <si>
    <t>Романова</t>
  </si>
  <si>
    <t>Лермонтова</t>
  </si>
  <si>
    <t>29/1</t>
  </si>
  <si>
    <t xml:space="preserve"> 31/2</t>
  </si>
  <si>
    <t xml:space="preserve"> 31/3</t>
  </si>
  <si>
    <t>33/2</t>
  </si>
  <si>
    <t>33/3</t>
  </si>
  <si>
    <t>45/1</t>
  </si>
  <si>
    <t>Рельсовая</t>
  </si>
  <si>
    <t>Железнодорожный район</t>
  </si>
  <si>
    <t>30/1</t>
  </si>
  <si>
    <t>Прибрежная</t>
  </si>
  <si>
    <t xml:space="preserve">Петухова </t>
  </si>
  <si>
    <t>Забалуева</t>
  </si>
  <si>
    <t>Котовского</t>
  </si>
  <si>
    <t>Пархоменко</t>
  </si>
  <si>
    <t>Титова</t>
  </si>
  <si>
    <t>Троллейная</t>
  </si>
  <si>
    <t>Широкая</t>
  </si>
  <si>
    <t>Блюхера</t>
  </si>
  <si>
    <t>Невельского</t>
  </si>
  <si>
    <t>10а</t>
  </si>
  <si>
    <t>Степная</t>
  </si>
  <si>
    <t xml:space="preserve">Даргомыжского </t>
  </si>
  <si>
    <t xml:space="preserve">Залесского </t>
  </si>
  <si>
    <t xml:space="preserve">Каунасская </t>
  </si>
  <si>
    <t>5/2</t>
  </si>
  <si>
    <t>1б</t>
  </si>
  <si>
    <t xml:space="preserve">Лебедевского </t>
  </si>
  <si>
    <t xml:space="preserve">Дачная </t>
  </si>
  <si>
    <t xml:space="preserve">Народная </t>
  </si>
  <si>
    <t xml:space="preserve">Учительская </t>
  </si>
  <si>
    <t>185/1</t>
  </si>
  <si>
    <t>194/2</t>
  </si>
  <si>
    <t>194/4</t>
  </si>
  <si>
    <t>194/5</t>
  </si>
  <si>
    <t>194/7</t>
  </si>
  <si>
    <t>Высоцкого</t>
  </si>
  <si>
    <t>Лазурная</t>
  </si>
  <si>
    <t>Железнодорожная</t>
  </si>
  <si>
    <t>Сибирская</t>
  </si>
  <si>
    <t>212/1</t>
  </si>
  <si>
    <t>214/1</t>
  </si>
  <si>
    <t>2а</t>
  </si>
  <si>
    <t>Красный проспект</t>
  </si>
  <si>
    <t>Аэропорт</t>
  </si>
  <si>
    <t>Гоголя</t>
  </si>
  <si>
    <t xml:space="preserve">Ольги Жилиной </t>
  </si>
  <si>
    <t>Октябрьская</t>
  </si>
  <si>
    <t>Гусинобродское шоссе</t>
  </si>
  <si>
    <t xml:space="preserve">Богдана Хмельницкого </t>
  </si>
  <si>
    <t>Курганская</t>
  </si>
  <si>
    <t>Киевская</t>
  </si>
  <si>
    <t>Колхидская</t>
  </si>
  <si>
    <t>Плахотного</t>
  </si>
  <si>
    <t>Связистов</t>
  </si>
  <si>
    <t>Танкистов</t>
  </si>
  <si>
    <t>Новосибирская</t>
  </si>
  <si>
    <t>Полтавская</t>
  </si>
  <si>
    <t>20 ПартСъезда</t>
  </si>
  <si>
    <t>Беловежская</t>
  </si>
  <si>
    <t>Оловозаводская</t>
  </si>
  <si>
    <t>Немировича-Данченко</t>
  </si>
  <si>
    <t>Сибиряков-Гвардейцев</t>
  </si>
  <si>
    <t>Римского Корсакова</t>
  </si>
  <si>
    <t>Абаканская</t>
  </si>
  <si>
    <t>Арбузова</t>
  </si>
  <si>
    <t>Варшавская</t>
  </si>
  <si>
    <t>Иванова</t>
  </si>
  <si>
    <t>Российская</t>
  </si>
  <si>
    <t>Сиреневая</t>
  </si>
  <si>
    <t>Русская</t>
  </si>
  <si>
    <t>Экваторная</t>
  </si>
  <si>
    <t>Бориса Богаткова</t>
  </si>
  <si>
    <t>Дуси Ковальчук</t>
  </si>
  <si>
    <t xml:space="preserve">Кузьмы Минина </t>
  </si>
  <si>
    <t xml:space="preserve">итого </t>
  </si>
  <si>
    <t>итого</t>
  </si>
  <si>
    <t>Галущака</t>
  </si>
  <si>
    <t>232/1</t>
  </si>
  <si>
    <t>Королева</t>
  </si>
  <si>
    <t>Горская</t>
  </si>
  <si>
    <t>Грибоедова</t>
  </si>
  <si>
    <t xml:space="preserve">Котовского </t>
  </si>
  <si>
    <t>12\1</t>
  </si>
  <si>
    <t>Петропавловская</t>
  </si>
  <si>
    <t>Путевая</t>
  </si>
  <si>
    <t>мкр. Горский</t>
  </si>
  <si>
    <t>80/1</t>
  </si>
  <si>
    <t xml:space="preserve"> 31/4</t>
  </si>
  <si>
    <t>Доватора</t>
  </si>
  <si>
    <t>1\1</t>
  </si>
  <si>
    <t>1\2</t>
  </si>
  <si>
    <t>10\1</t>
  </si>
  <si>
    <t>14\2</t>
  </si>
  <si>
    <t>Кошурникова</t>
  </si>
  <si>
    <t>Красина</t>
  </si>
  <si>
    <t>Новая Заря</t>
  </si>
  <si>
    <t>Планировочная</t>
  </si>
  <si>
    <t>Адриана Лежена</t>
  </si>
  <si>
    <t>Авиастроителей</t>
  </si>
  <si>
    <t>Республиканская</t>
  </si>
  <si>
    <t>8\1</t>
  </si>
  <si>
    <t>11\1</t>
  </si>
  <si>
    <t>9\1</t>
  </si>
  <si>
    <t>2\1</t>
  </si>
  <si>
    <t>2\3</t>
  </si>
  <si>
    <t>22\1</t>
  </si>
  <si>
    <t>Тополевая</t>
  </si>
  <si>
    <t>16\1</t>
  </si>
  <si>
    <t>Калиниский</t>
  </si>
  <si>
    <t>сумма</t>
  </si>
  <si>
    <t>ж/д</t>
  </si>
  <si>
    <t>Заельцовский</t>
  </si>
  <si>
    <t>Дзержинский</t>
  </si>
  <si>
    <t>Кировский</t>
  </si>
  <si>
    <t>Советский</t>
  </si>
  <si>
    <t>Район</t>
  </si>
  <si>
    <t>2Б</t>
  </si>
  <si>
    <t>59/1</t>
  </si>
  <si>
    <t>Обская 2-ая</t>
  </si>
  <si>
    <t>10\3</t>
  </si>
  <si>
    <t>10\2</t>
  </si>
  <si>
    <t>28\1</t>
  </si>
  <si>
    <t>20\3</t>
  </si>
  <si>
    <t>18\2</t>
  </si>
  <si>
    <t>118\1</t>
  </si>
  <si>
    <t>27\1</t>
  </si>
  <si>
    <t>1\3</t>
  </si>
  <si>
    <t>131а</t>
  </si>
  <si>
    <t>Серафимовича</t>
  </si>
  <si>
    <t>Дома повышенной комфортности</t>
  </si>
  <si>
    <t>2\2</t>
  </si>
  <si>
    <t>Свечникова</t>
  </si>
  <si>
    <t>120\3</t>
  </si>
  <si>
    <t>Правый берег-1</t>
  </si>
  <si>
    <t>О. Дундича</t>
  </si>
  <si>
    <t>1й пер. Р-Корсакова</t>
  </si>
  <si>
    <t>3\1</t>
  </si>
  <si>
    <t>41\1</t>
  </si>
  <si>
    <t>5\1</t>
  </si>
  <si>
    <t>Мясниковой</t>
  </si>
  <si>
    <t>8\2</t>
  </si>
  <si>
    <t>76\1</t>
  </si>
  <si>
    <t>7\1</t>
  </si>
  <si>
    <t>26\1</t>
  </si>
  <si>
    <t>24\1</t>
  </si>
  <si>
    <t>106\3</t>
  </si>
  <si>
    <t>106\1</t>
  </si>
  <si>
    <t>Пермская</t>
  </si>
  <si>
    <t>129\1</t>
  </si>
  <si>
    <t>Краснообск</t>
  </si>
  <si>
    <t>9Гв дивизии</t>
  </si>
  <si>
    <t>39\1</t>
  </si>
  <si>
    <t>39\3</t>
  </si>
  <si>
    <t>Чигорина</t>
  </si>
  <si>
    <t>Владимировская</t>
  </si>
  <si>
    <t>Дивногорская</t>
  </si>
  <si>
    <t>150\1</t>
  </si>
  <si>
    <t>150\2</t>
  </si>
  <si>
    <t>150\3</t>
  </si>
  <si>
    <t>150\4</t>
  </si>
  <si>
    <t>150\5</t>
  </si>
  <si>
    <t>150\6</t>
  </si>
  <si>
    <t>Надежды</t>
  </si>
  <si>
    <t>Романтиков</t>
  </si>
  <si>
    <t>Ипподромская</t>
  </si>
  <si>
    <t>Танковая</t>
  </si>
  <si>
    <t>Ельцовская</t>
  </si>
  <si>
    <t>3а</t>
  </si>
  <si>
    <t>23\1</t>
  </si>
  <si>
    <t>Филатова</t>
  </si>
  <si>
    <t>Мкр. Горский</t>
  </si>
  <si>
    <t>Лежена</t>
  </si>
  <si>
    <t>пр-т Дзержинского</t>
  </si>
  <si>
    <t>34\2</t>
  </si>
  <si>
    <t>Залесского</t>
  </si>
  <si>
    <t>32\1</t>
  </si>
  <si>
    <t>25\1</t>
  </si>
  <si>
    <t>194\8</t>
  </si>
  <si>
    <t>184\1</t>
  </si>
  <si>
    <t>18\1</t>
  </si>
  <si>
    <t>Весенняя</t>
  </si>
  <si>
    <t>Выставочная</t>
  </si>
  <si>
    <t>Ватутина</t>
  </si>
  <si>
    <t>7\7</t>
  </si>
  <si>
    <t>Бердышева</t>
  </si>
  <si>
    <t>Державина</t>
  </si>
  <si>
    <t>Лесосечная</t>
  </si>
  <si>
    <t>Пешеходная</t>
  </si>
  <si>
    <t>Пр-т Дзержинского</t>
  </si>
  <si>
    <t>Гребенщикова</t>
  </si>
  <si>
    <t>59\1</t>
  </si>
  <si>
    <t>Семьи Шамшиных</t>
  </si>
  <si>
    <t xml:space="preserve">Пешеходная </t>
  </si>
  <si>
    <t>Немыткина</t>
  </si>
  <si>
    <t>192/5</t>
  </si>
  <si>
    <t>Толбухина</t>
  </si>
  <si>
    <t>102\1</t>
  </si>
  <si>
    <t>25 лет Октября</t>
  </si>
  <si>
    <t>74\2</t>
  </si>
  <si>
    <t>69\1</t>
  </si>
  <si>
    <t>50\1</t>
  </si>
  <si>
    <t>50\2</t>
  </si>
  <si>
    <t>194\9</t>
  </si>
  <si>
    <t>217\1</t>
  </si>
  <si>
    <t>Ленинский</t>
  </si>
  <si>
    <t>Калининский</t>
  </si>
  <si>
    <t>Центральный</t>
  </si>
  <si>
    <t>Краузе</t>
  </si>
  <si>
    <t>21\1</t>
  </si>
  <si>
    <t>192\1</t>
  </si>
  <si>
    <t>192\3</t>
  </si>
  <si>
    <t>Шамшурина</t>
  </si>
  <si>
    <t>30\1</t>
  </si>
  <si>
    <t>269\1</t>
  </si>
  <si>
    <t>30\2</t>
  </si>
  <si>
    <t>31а</t>
  </si>
  <si>
    <t>Салтыкова-Щедрина</t>
  </si>
  <si>
    <t>Ломоносова</t>
  </si>
  <si>
    <t>107\1</t>
  </si>
  <si>
    <t>Новочеркасская</t>
  </si>
  <si>
    <t>53\1</t>
  </si>
  <si>
    <t>26\2</t>
  </si>
  <si>
    <t>19\1</t>
  </si>
  <si>
    <t>6\1</t>
  </si>
  <si>
    <t>Гидромонтажная</t>
  </si>
  <si>
    <t>10\5</t>
  </si>
  <si>
    <t xml:space="preserve">Лежена </t>
  </si>
  <si>
    <t>Левый берег 3</t>
  </si>
  <si>
    <t>мкрн. Горский</t>
  </si>
  <si>
    <t>Левый берег 2</t>
  </si>
  <si>
    <t>Левый берег 1</t>
  </si>
  <si>
    <t>Октябрьский 1</t>
  </si>
  <si>
    <t>Октябрьский 2</t>
  </si>
  <si>
    <t>Правый берег 2</t>
  </si>
  <si>
    <t>32\2</t>
  </si>
  <si>
    <t>34\1</t>
  </si>
  <si>
    <t>64А</t>
  </si>
  <si>
    <t>Некрасова</t>
  </si>
  <si>
    <t>Писарева</t>
  </si>
  <si>
    <t>Селезнева</t>
  </si>
  <si>
    <t>33А</t>
  </si>
  <si>
    <t>Итого</t>
  </si>
  <si>
    <t>Сумма</t>
  </si>
  <si>
    <t>Вилюйская</t>
  </si>
  <si>
    <t>24\2</t>
  </si>
  <si>
    <t>1905 г.</t>
  </si>
  <si>
    <t>ГБШ</t>
  </si>
  <si>
    <t>17\2</t>
  </si>
  <si>
    <t>92\1</t>
  </si>
  <si>
    <t>92\2</t>
  </si>
  <si>
    <t>60\1</t>
  </si>
  <si>
    <t>49\1</t>
  </si>
  <si>
    <t>49\2</t>
  </si>
  <si>
    <t>208\3</t>
  </si>
  <si>
    <t>Северная</t>
  </si>
  <si>
    <t>21/2</t>
  </si>
  <si>
    <t>Громова</t>
  </si>
  <si>
    <t>104а</t>
  </si>
  <si>
    <t>54\1</t>
  </si>
  <si>
    <t>40\1</t>
  </si>
  <si>
    <t>Спортивная</t>
  </si>
  <si>
    <t>Д.Давыдова</t>
  </si>
  <si>
    <t>Учительская</t>
  </si>
  <si>
    <t>О.Дундича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</si>
</sst>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b/>
      <sz val="12"/>
      <color indexed="10"/>
      <name val="Times New Roman"/>
      <family val="1"/>
    </font>
    <font>
      <sz val="11"/>
      <color indexed="8"/>
      <name val="Arial Cyr"/>
      <family val="0"/>
    </font>
    <font>
      <sz val="11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0" fillId="0" borderId="0" xfId="0" applyAlignment="1">
      <alignment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vertical="justify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textRotation="15"/>
    </xf>
    <xf numFmtId="0" fontId="0" fillId="32" borderId="0" xfId="0" applyFill="1" applyAlignment="1">
      <alignment/>
    </xf>
    <xf numFmtId="49" fontId="5" fillId="0" borderId="0" xfId="0" applyNumberFormat="1" applyFont="1" applyFill="1" applyBorder="1" applyAlignment="1">
      <alignment vertical="justify" wrapText="1"/>
    </xf>
    <xf numFmtId="49" fontId="5" fillId="0" borderId="0" xfId="0" applyNumberFormat="1" applyFont="1" applyBorder="1" applyAlignment="1">
      <alignment horizontal="center" vertical="justify" wrapText="1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 vertical="justify" wrapText="1"/>
    </xf>
    <xf numFmtId="49" fontId="9" fillId="0" borderId="0" xfId="0" applyNumberFormat="1" applyFont="1" applyFill="1" applyBorder="1" applyAlignment="1">
      <alignment vertical="justify" wrapText="1"/>
    </xf>
    <xf numFmtId="0" fontId="2" fillId="0" borderId="0" xfId="0" applyNumberFormat="1" applyFont="1" applyBorder="1" applyAlignment="1">
      <alignment horizontal="left"/>
    </xf>
    <xf numFmtId="16" fontId="0" fillId="0" borderId="0" xfId="0" applyNumberFormat="1" applyAlignment="1">
      <alignment/>
    </xf>
    <xf numFmtId="16" fontId="1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textRotation="30"/>
    </xf>
    <xf numFmtId="0" fontId="1" fillId="0" borderId="10" xfId="0" applyNumberFormat="1" applyFont="1" applyFill="1" applyBorder="1" applyAlignment="1">
      <alignment vertical="justify" wrapTex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 vertical="justify" wrapText="1"/>
    </xf>
    <xf numFmtId="0" fontId="0" fillId="0" borderId="0" xfId="0" applyNumberFormat="1" applyAlignment="1">
      <alignment horizontal="center" vertical="justify" wrapText="1"/>
    </xf>
    <xf numFmtId="0" fontId="11" fillId="33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justify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justify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5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justify" wrapText="1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justify"/>
    </xf>
    <xf numFmtId="0" fontId="11" fillId="35" borderId="10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textRotation="30"/>
    </xf>
    <xf numFmtId="0" fontId="0" fillId="0" borderId="0" xfId="0" applyFill="1" applyBorder="1" applyAlignment="1">
      <alignment vertical="center" textRotation="90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vertical="justify" wrapText="1"/>
    </xf>
    <xf numFmtId="0" fontId="11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 horizontal="left" vertical="center" wrapText="1"/>
    </xf>
    <xf numFmtId="0" fontId="1" fillId="37" borderId="10" xfId="0" applyNumberFormat="1" applyFont="1" applyFill="1" applyBorder="1" applyAlignment="1">
      <alignment horizontal="left"/>
    </xf>
    <xf numFmtId="0" fontId="1" fillId="37" borderId="10" xfId="0" applyNumberFormat="1" applyFont="1" applyFill="1" applyBorder="1" applyAlignment="1">
      <alignment horizontal="center" vertical="center"/>
    </xf>
    <xf numFmtId="0" fontId="1" fillId="37" borderId="10" xfId="0" applyNumberFormat="1" applyFont="1" applyFill="1" applyBorder="1" applyAlignment="1">
      <alignment horizontal="left" vertical="center"/>
    </xf>
    <xf numFmtId="0" fontId="0" fillId="37" borderId="0" xfId="0" applyFill="1" applyAlignment="1">
      <alignment/>
    </xf>
    <xf numFmtId="0" fontId="6" fillId="37" borderId="0" xfId="0" applyFont="1" applyFill="1" applyAlignment="1">
      <alignment/>
    </xf>
    <xf numFmtId="0" fontId="0" fillId="37" borderId="0" xfId="0" applyFill="1" applyBorder="1" applyAlignment="1">
      <alignment/>
    </xf>
    <xf numFmtId="0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left" vertical="center" wrapText="1"/>
    </xf>
    <xf numFmtId="0" fontId="11" fillId="37" borderId="10" xfId="0" applyNumberFormat="1" applyFont="1" applyFill="1" applyBorder="1" applyAlignment="1">
      <alignment vertical="center"/>
    </xf>
    <xf numFmtId="1" fontId="11" fillId="37" borderId="10" xfId="0" applyNumberFormat="1" applyFont="1" applyFill="1" applyBorder="1" applyAlignment="1">
      <alignment horizontal="center" vertical="center"/>
    </xf>
    <xf numFmtId="0" fontId="11" fillId="37" borderId="10" xfId="0" applyNumberFormat="1" applyFont="1" applyFill="1" applyBorder="1" applyAlignment="1">
      <alignment horizontal="left" vertical="center"/>
    </xf>
    <xf numFmtId="0" fontId="1" fillId="37" borderId="10" xfId="0" applyNumberFormat="1" applyFont="1" applyFill="1" applyBorder="1" applyAlignment="1">
      <alignment horizontal="center" vertical="center"/>
    </xf>
    <xf numFmtId="0" fontId="11" fillId="37" borderId="10" xfId="0" applyNumberFormat="1" applyFont="1" applyFill="1" applyBorder="1" applyAlignment="1">
      <alignment horizontal="center" vertical="center"/>
    </xf>
    <xf numFmtId="16" fontId="11" fillId="37" borderId="10" xfId="0" applyNumberFormat="1" applyFont="1" applyFill="1" applyBorder="1" applyAlignment="1">
      <alignment horizontal="center" vertical="center"/>
    </xf>
    <xf numFmtId="0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NumberFormat="1" applyFont="1" applyFill="1" applyBorder="1" applyAlignment="1">
      <alignment vertical="justify" wrapText="1"/>
    </xf>
    <xf numFmtId="0" fontId="11" fillId="37" borderId="10" xfId="0" applyNumberFormat="1" applyFont="1" applyFill="1" applyBorder="1" applyAlignment="1">
      <alignment/>
    </xf>
    <xf numFmtId="0" fontId="1" fillId="37" borderId="10" xfId="0" applyNumberFormat="1" applyFont="1" applyFill="1" applyBorder="1" applyAlignment="1">
      <alignment vertical="justify" wrapText="1"/>
    </xf>
    <xf numFmtId="1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vertical="center"/>
    </xf>
    <xf numFmtId="0" fontId="1" fillId="37" borderId="10" xfId="0" applyNumberFormat="1" applyFont="1" applyFill="1" applyBorder="1" applyAlignment="1">
      <alignment vertical="center"/>
    </xf>
    <xf numFmtId="0" fontId="1" fillId="37" borderId="10" xfId="0" applyNumberFormat="1" applyFont="1" applyFill="1" applyBorder="1" applyAlignment="1">
      <alignment vertical="justify" wrapText="1"/>
    </xf>
    <xf numFmtId="0" fontId="11" fillId="37" borderId="10" xfId="0" applyNumberFormat="1" applyFont="1" applyFill="1" applyBorder="1" applyAlignment="1">
      <alignment horizontal="left"/>
    </xf>
    <xf numFmtId="0" fontId="12" fillId="37" borderId="12" xfId="0" applyNumberFormat="1" applyFont="1" applyFill="1" applyBorder="1" applyAlignment="1">
      <alignment vertical="center"/>
    </xf>
    <xf numFmtId="0" fontId="12" fillId="37" borderId="10" xfId="0" applyNumberFormat="1" applyFont="1" applyFill="1" applyBorder="1" applyAlignment="1">
      <alignment horizontal="center" vertical="center"/>
    </xf>
    <xf numFmtId="0" fontId="12" fillId="37" borderId="10" xfId="0" applyNumberFormat="1" applyFont="1" applyFill="1" applyBorder="1" applyAlignment="1">
      <alignment vertical="center"/>
    </xf>
    <xf numFmtId="0" fontId="1" fillId="37" borderId="13" xfId="0" applyNumberFormat="1" applyFont="1" applyFill="1" applyBorder="1" applyAlignment="1">
      <alignment horizontal="left" vertical="center"/>
    </xf>
    <xf numFmtId="0" fontId="1" fillId="37" borderId="10" xfId="0" applyNumberFormat="1" applyFont="1" applyFill="1" applyBorder="1" applyAlignment="1">
      <alignment horizontal="right" vertical="center"/>
    </xf>
    <xf numFmtId="0" fontId="1" fillId="37" borderId="14" xfId="0" applyNumberFormat="1" applyFont="1" applyFill="1" applyBorder="1" applyAlignment="1">
      <alignment horizontal="right" vertical="center"/>
    </xf>
    <xf numFmtId="0" fontId="11" fillId="37" borderId="13" xfId="0" applyNumberFormat="1" applyFont="1" applyFill="1" applyBorder="1" applyAlignment="1">
      <alignment horizontal="center" vertical="center"/>
    </xf>
    <xf numFmtId="0" fontId="1" fillId="37" borderId="13" xfId="0" applyNumberFormat="1" applyFont="1" applyFill="1" applyBorder="1" applyAlignment="1">
      <alignment horizontal="center" vertical="center"/>
    </xf>
    <xf numFmtId="0" fontId="11" fillId="37" borderId="13" xfId="0" applyNumberFormat="1" applyFont="1" applyFill="1" applyBorder="1" applyAlignment="1">
      <alignment horizontal="center" vertical="center" wrapText="1"/>
    </xf>
    <xf numFmtId="0" fontId="1" fillId="37" borderId="13" xfId="0" applyNumberFormat="1" applyFont="1" applyFill="1" applyBorder="1" applyAlignment="1">
      <alignment horizontal="center" vertical="center" wrapText="1"/>
    </xf>
    <xf numFmtId="1" fontId="0" fillId="37" borderId="0" xfId="0" applyNumberFormat="1" applyFill="1" applyAlignment="1">
      <alignment/>
    </xf>
    <xf numFmtId="0" fontId="12" fillId="37" borderId="15" xfId="0" applyNumberFormat="1" applyFont="1" applyFill="1" applyBorder="1" applyAlignment="1">
      <alignment horizontal="center" vertical="center"/>
    </xf>
    <xf numFmtId="0" fontId="12" fillId="37" borderId="13" xfId="0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11" fillId="37" borderId="16" xfId="0" applyNumberFormat="1" applyFont="1" applyFill="1" applyBorder="1" applyAlignment="1">
      <alignment horizontal="center" vertical="center"/>
    </xf>
    <xf numFmtId="0" fontId="1" fillId="37" borderId="13" xfId="0" applyNumberFormat="1" applyFont="1" applyFill="1" applyBorder="1" applyAlignment="1">
      <alignment horizontal="center" vertical="center"/>
    </xf>
    <xf numFmtId="0" fontId="1" fillId="37" borderId="13" xfId="0" applyNumberFormat="1" applyFont="1" applyFill="1" applyBorder="1" applyAlignment="1">
      <alignment horizontal="center" vertical="center"/>
    </xf>
    <xf numFmtId="0" fontId="1" fillId="37" borderId="10" xfId="0" applyNumberFormat="1" applyFont="1" applyFill="1" applyBorder="1" applyAlignment="1">
      <alignment horizontal="center" vertical="center" wrapText="1"/>
    </xf>
    <xf numFmtId="0" fontId="1" fillId="37" borderId="13" xfId="0" applyNumberFormat="1" applyFont="1" applyFill="1" applyBorder="1" applyAlignment="1">
      <alignment horizontal="center" vertical="center"/>
    </xf>
    <xf numFmtId="0" fontId="1" fillId="37" borderId="13" xfId="0" applyNumberFormat="1" applyFont="1" applyFill="1" applyBorder="1" applyAlignment="1">
      <alignment horizontal="center" vertical="center"/>
    </xf>
    <xf numFmtId="0" fontId="11" fillId="37" borderId="13" xfId="0" applyNumberFormat="1" applyFont="1" applyFill="1" applyBorder="1" applyAlignment="1">
      <alignment horizontal="center" vertical="center"/>
    </xf>
    <xf numFmtId="0" fontId="1" fillId="37" borderId="17" xfId="0" applyNumberFormat="1" applyFont="1" applyFill="1" applyBorder="1" applyAlignment="1">
      <alignment horizontal="center" vertical="center"/>
    </xf>
    <xf numFmtId="0" fontId="1" fillId="37" borderId="18" xfId="0" applyNumberFormat="1" applyFont="1" applyFill="1" applyBorder="1" applyAlignment="1">
      <alignment horizontal="center" vertical="center"/>
    </xf>
    <xf numFmtId="0" fontId="1" fillId="37" borderId="13" xfId="0" applyNumberFormat="1" applyFont="1" applyFill="1" applyBorder="1" applyAlignment="1">
      <alignment horizontal="center" vertical="center"/>
    </xf>
    <xf numFmtId="0" fontId="1" fillId="37" borderId="10" xfId="0" applyNumberFormat="1" applyFont="1" applyFill="1" applyBorder="1" applyAlignment="1">
      <alignment/>
    </xf>
    <xf numFmtId="1" fontId="11" fillId="37" borderId="10" xfId="0" applyNumberFormat="1" applyFont="1" applyFill="1" applyBorder="1" applyAlignment="1">
      <alignment horizontal="center" vertical="center" wrapText="1"/>
    </xf>
    <xf numFmtId="0" fontId="11" fillId="37" borderId="12" xfId="0" applyNumberFormat="1" applyFont="1" applyFill="1" applyBorder="1" applyAlignment="1">
      <alignment vertical="center"/>
    </xf>
    <xf numFmtId="1" fontId="11" fillId="37" borderId="12" xfId="0" applyNumberFormat="1" applyFont="1" applyFill="1" applyBorder="1" applyAlignment="1">
      <alignment horizontal="center" vertical="center"/>
    </xf>
    <xf numFmtId="0" fontId="11" fillId="37" borderId="12" xfId="0" applyNumberFormat="1" applyFont="1" applyFill="1" applyBorder="1" applyAlignment="1">
      <alignment horizontal="center" vertical="center"/>
    </xf>
    <xf numFmtId="0" fontId="11" fillId="37" borderId="10" xfId="0" applyNumberFormat="1" applyFont="1" applyFill="1" applyBorder="1" applyAlignment="1">
      <alignment horizontal="left" vertical="center" wrapText="1"/>
    </xf>
    <xf numFmtId="0" fontId="1" fillId="37" borderId="10" xfId="0" applyNumberFormat="1" applyFont="1" applyFill="1" applyBorder="1" applyAlignment="1">
      <alignment/>
    </xf>
    <xf numFmtId="1" fontId="1" fillId="37" borderId="10" xfId="0" applyNumberFormat="1" applyFont="1" applyFill="1" applyBorder="1" applyAlignment="1">
      <alignment horizontal="center" vertical="center"/>
    </xf>
    <xf numFmtId="1" fontId="1" fillId="37" borderId="10" xfId="0" applyNumberFormat="1" applyFont="1" applyFill="1" applyBorder="1" applyAlignment="1">
      <alignment horizontal="center" vertical="center"/>
    </xf>
    <xf numFmtId="0" fontId="11" fillId="37" borderId="10" xfId="0" applyNumberFormat="1" applyFont="1" applyFill="1" applyBorder="1" applyAlignment="1">
      <alignment/>
    </xf>
    <xf numFmtId="16" fontId="11" fillId="37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8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right"/>
    </xf>
    <xf numFmtId="0" fontId="1" fillId="33" borderId="14" xfId="0" applyNumberFormat="1" applyFont="1" applyFill="1" applyBorder="1" applyAlignment="1">
      <alignment horizontal="right"/>
    </xf>
    <xf numFmtId="0" fontId="0" fillId="36" borderId="13" xfId="0" applyFill="1" applyBorder="1" applyAlignment="1">
      <alignment horizontal="right" vertical="center"/>
    </xf>
    <xf numFmtId="0" fontId="0" fillId="36" borderId="14" xfId="0" applyFill="1" applyBorder="1" applyAlignment="1">
      <alignment horizontal="right" vertical="center"/>
    </xf>
    <xf numFmtId="0" fontId="11" fillId="37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center"/>
    </xf>
    <xf numFmtId="0" fontId="1" fillId="37" borderId="13" xfId="0" applyNumberFormat="1" applyFont="1" applyFill="1" applyBorder="1" applyAlignment="1">
      <alignment horizontal="center" vertical="center"/>
    </xf>
    <xf numFmtId="0" fontId="11" fillId="37" borderId="13" xfId="0" applyNumberFormat="1" applyFont="1" applyFill="1" applyBorder="1" applyAlignment="1">
      <alignment horizontal="center" vertical="center"/>
    </xf>
    <xf numFmtId="1" fontId="0" fillId="39" borderId="10" xfId="0" applyNumberForma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7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 vertical="center"/>
    </xf>
    <xf numFmtId="0" fontId="12" fillId="37" borderId="12" xfId="0" applyNumberFormat="1" applyFont="1" applyFill="1" applyBorder="1" applyAlignment="1">
      <alignment horizontal="center" vertical="center"/>
    </xf>
    <xf numFmtId="0" fontId="11" fillId="37" borderId="20" xfId="0" applyNumberFormat="1" applyFont="1" applyFill="1" applyBorder="1" applyAlignment="1">
      <alignment vertical="justify" wrapText="1"/>
    </xf>
    <xf numFmtId="1" fontId="2" fillId="37" borderId="13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right" vertical="center"/>
    </xf>
    <xf numFmtId="0" fontId="11" fillId="37" borderId="20" xfId="0" applyNumberFormat="1" applyFont="1" applyFill="1" applyBorder="1" applyAlignment="1">
      <alignment horizontal="center" vertical="center"/>
    </xf>
    <xf numFmtId="0" fontId="1" fillId="37" borderId="13" xfId="0" applyNumberFormat="1" applyFont="1" applyFill="1" applyBorder="1" applyAlignment="1">
      <alignment horizontal="right" vertical="center"/>
    </xf>
    <xf numFmtId="0" fontId="0" fillId="37" borderId="14" xfId="0" applyFill="1" applyBorder="1" applyAlignment="1">
      <alignment horizontal="right" vertical="center"/>
    </xf>
    <xf numFmtId="0" fontId="0" fillId="37" borderId="18" xfId="0" applyFill="1" applyBorder="1" applyAlignment="1">
      <alignment horizontal="center" vertical="center" textRotation="90"/>
    </xf>
    <xf numFmtId="0" fontId="0" fillId="37" borderId="21" xfId="0" applyFill="1" applyBorder="1" applyAlignment="1">
      <alignment horizontal="center" vertical="center" textRotation="90"/>
    </xf>
    <xf numFmtId="0" fontId="11" fillId="37" borderId="13" xfId="0" applyNumberFormat="1" applyFont="1" applyFill="1" applyBorder="1" applyAlignment="1">
      <alignment horizontal="center" vertical="center"/>
    </xf>
    <xf numFmtId="0" fontId="11" fillId="37" borderId="14" xfId="0" applyNumberFormat="1" applyFont="1" applyFill="1" applyBorder="1" applyAlignment="1">
      <alignment horizontal="center" vertical="center"/>
    </xf>
    <xf numFmtId="0" fontId="12" fillId="37" borderId="13" xfId="0" applyNumberFormat="1" applyFont="1" applyFill="1" applyBorder="1" applyAlignment="1">
      <alignment horizontal="center" vertical="center"/>
    </xf>
    <xf numFmtId="0" fontId="12" fillId="37" borderId="14" xfId="0" applyNumberFormat="1" applyFont="1" applyFill="1" applyBorder="1" applyAlignment="1">
      <alignment horizontal="center" vertical="center"/>
    </xf>
    <xf numFmtId="0" fontId="1" fillId="37" borderId="13" xfId="0" applyNumberFormat="1" applyFont="1" applyFill="1" applyBorder="1" applyAlignment="1">
      <alignment horizontal="right" vertical="center"/>
    </xf>
    <xf numFmtId="0" fontId="1" fillId="37" borderId="14" xfId="0" applyNumberFormat="1" applyFont="1" applyFill="1" applyBorder="1" applyAlignment="1">
      <alignment horizontal="right" vertical="center"/>
    </xf>
    <xf numFmtId="0" fontId="0" fillId="37" borderId="15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2" fillId="37" borderId="13" xfId="0" applyFont="1" applyFill="1" applyBorder="1" applyAlignment="1">
      <alignment horizontal="right" vertical="center"/>
    </xf>
    <xf numFmtId="0" fontId="2" fillId="37" borderId="14" xfId="0" applyFont="1" applyFill="1" applyBorder="1" applyAlignment="1">
      <alignment horizontal="right" vertical="center"/>
    </xf>
    <xf numFmtId="0" fontId="1" fillId="37" borderId="15" xfId="0" applyNumberFormat="1" applyFont="1" applyFill="1" applyBorder="1" applyAlignment="1">
      <alignment horizontal="right" vertical="center"/>
    </xf>
    <xf numFmtId="0" fontId="1" fillId="37" borderId="22" xfId="0" applyNumberFormat="1" applyFont="1" applyFill="1" applyBorder="1" applyAlignment="1">
      <alignment horizontal="right" vertical="center"/>
    </xf>
    <xf numFmtId="0" fontId="1" fillId="37" borderId="13" xfId="0" applyNumberFormat="1" applyFont="1" applyFill="1" applyBorder="1" applyAlignment="1">
      <alignment horizontal="center" vertical="center"/>
    </xf>
    <xf numFmtId="0" fontId="1" fillId="37" borderId="24" xfId="0" applyNumberFormat="1" applyFont="1" applyFill="1" applyBorder="1" applyAlignment="1">
      <alignment horizontal="center" vertical="center"/>
    </xf>
    <xf numFmtId="0" fontId="11" fillId="37" borderId="15" xfId="0" applyNumberFormat="1" applyFont="1" applyFill="1" applyBorder="1" applyAlignment="1">
      <alignment horizontal="center" vertical="center"/>
    </xf>
    <xf numFmtId="0" fontId="0" fillId="37" borderId="22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24" xfId="0" applyFill="1" applyBorder="1" applyAlignment="1">
      <alignment/>
    </xf>
    <xf numFmtId="1" fontId="11" fillId="37" borderId="13" xfId="0" applyNumberFormat="1" applyFont="1" applyFill="1" applyBorder="1" applyAlignment="1">
      <alignment horizontal="center" vertical="center"/>
    </xf>
    <xf numFmtId="1" fontId="11" fillId="37" borderId="14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textRotation="90"/>
    </xf>
    <xf numFmtId="0" fontId="0" fillId="37" borderId="18" xfId="0" applyFont="1" applyFill="1" applyBorder="1" applyAlignment="1">
      <alignment horizontal="center" vertical="center" textRotation="90"/>
    </xf>
    <xf numFmtId="0" fontId="0" fillId="37" borderId="26" xfId="0" applyFill="1" applyBorder="1" applyAlignment="1">
      <alignment horizontal="center" vertical="center" textRotation="90"/>
    </xf>
    <xf numFmtId="0" fontId="1" fillId="37" borderId="22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right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1" fillId="35" borderId="10" xfId="0" applyNumberFormat="1" applyFont="1" applyFill="1" applyBorder="1" applyAlignment="1">
      <alignment horizontal="right" vertical="center" wrapText="1"/>
    </xf>
    <xf numFmtId="0" fontId="1" fillId="33" borderId="27" xfId="0" applyNumberFormat="1" applyFont="1" applyFill="1" applyBorder="1" applyAlignment="1">
      <alignment horizontal="center" vertical="justify" wrapText="1"/>
    </xf>
    <xf numFmtId="0" fontId="1" fillId="33" borderId="0" xfId="0" applyNumberFormat="1" applyFont="1" applyFill="1" applyBorder="1" applyAlignment="1">
      <alignment horizontal="center" vertical="justify" wrapText="1"/>
    </xf>
    <xf numFmtId="0" fontId="1" fillId="33" borderId="28" xfId="0" applyNumberFormat="1" applyFont="1" applyFill="1" applyBorder="1" applyAlignment="1">
      <alignment horizontal="center" vertical="justify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28" xfId="0" applyNumberFormat="1" applyFont="1" applyFill="1" applyBorder="1" applyAlignment="1">
      <alignment horizontal="center" vertical="center" wrapText="1"/>
    </xf>
    <xf numFmtId="0" fontId="0" fillId="39" borderId="13" xfId="0" applyFill="1" applyBorder="1" applyAlignment="1">
      <alignment horizontal="right"/>
    </xf>
    <xf numFmtId="0" fontId="0" fillId="39" borderId="14" xfId="0" applyFill="1" applyBorder="1" applyAlignment="1">
      <alignment horizontal="right"/>
    </xf>
    <xf numFmtId="0" fontId="1" fillId="35" borderId="10" xfId="0" applyNumberFormat="1" applyFont="1" applyFill="1" applyBorder="1" applyAlignment="1">
      <alignment horizontal="right"/>
    </xf>
    <xf numFmtId="0" fontId="0" fillId="35" borderId="10" xfId="0" applyNumberFormat="1" applyFont="1" applyFill="1" applyBorder="1" applyAlignment="1">
      <alignment horizontal="right"/>
    </xf>
    <xf numFmtId="0" fontId="0" fillId="15" borderId="13" xfId="0" applyFill="1" applyBorder="1" applyAlignment="1">
      <alignment horizontal="center" vertical="center"/>
    </xf>
    <xf numFmtId="0" fontId="0" fillId="15" borderId="23" xfId="0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23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38" borderId="13" xfId="0" applyFill="1" applyBorder="1" applyAlignment="1">
      <alignment horizontal="right"/>
    </xf>
    <xf numFmtId="0" fontId="0" fillId="38" borderId="14" xfId="0" applyFill="1" applyBorder="1" applyAlignment="1">
      <alignment horizontal="right"/>
    </xf>
    <xf numFmtId="0" fontId="11" fillId="35" borderId="13" xfId="0" applyNumberFormat="1" applyFont="1" applyFill="1" applyBorder="1" applyAlignment="1">
      <alignment horizontal="right" vertical="center"/>
    </xf>
    <xf numFmtId="0" fontId="11" fillId="35" borderId="14" xfId="0" applyNumberFormat="1" applyFont="1" applyFill="1" applyBorder="1" applyAlignment="1">
      <alignment horizontal="right" vertical="center"/>
    </xf>
    <xf numFmtId="0" fontId="0" fillId="39" borderId="13" xfId="0" applyFill="1" applyBorder="1" applyAlignment="1">
      <alignment horizontal="right" vertical="center"/>
    </xf>
    <xf numFmtId="0" fontId="0" fillId="39" borderId="14" xfId="0" applyFill="1" applyBorder="1" applyAlignment="1">
      <alignment/>
    </xf>
    <xf numFmtId="0" fontId="0" fillId="39" borderId="14" xfId="0" applyFill="1" applyBorder="1" applyAlignment="1">
      <alignment horizontal="right" vertical="center"/>
    </xf>
    <xf numFmtId="0" fontId="1" fillId="39" borderId="13" xfId="0" applyNumberFormat="1" applyFont="1" applyFill="1" applyBorder="1" applyAlignment="1">
      <alignment horizontal="right" vertical="center"/>
    </xf>
    <xf numFmtId="0" fontId="1" fillId="39" borderId="14" xfId="0" applyNumberFormat="1" applyFont="1" applyFill="1" applyBorder="1" applyAlignment="1">
      <alignment horizontal="right" vertical="center"/>
    </xf>
    <xf numFmtId="0" fontId="11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99"/>
  <sheetViews>
    <sheetView showGridLines="0" zoomScalePageLayoutView="0" workbookViewId="0" topLeftCell="A76">
      <selection activeCell="F40" sqref="F40"/>
    </sheetView>
  </sheetViews>
  <sheetFormatPr defaultColWidth="9.140625" defaultRowHeight="15"/>
  <cols>
    <col min="1" max="1" width="32.140625" style="0" customWidth="1"/>
    <col min="4" max="4" width="24.421875" style="0" customWidth="1"/>
    <col min="5" max="5" width="28.28125" style="0" customWidth="1"/>
  </cols>
  <sheetData>
    <row r="1" spans="1:4" ht="18.75" customHeight="1">
      <c r="A1" s="159" t="s">
        <v>261</v>
      </c>
      <c r="B1" s="160"/>
      <c r="C1" s="160"/>
      <c r="D1" s="161"/>
    </row>
    <row r="2" spans="1:5" ht="18.75" customHeight="1">
      <c r="A2" s="40" t="s">
        <v>123</v>
      </c>
      <c r="B2" s="40" t="s">
        <v>124</v>
      </c>
      <c r="C2" s="40" t="s">
        <v>125</v>
      </c>
      <c r="D2" s="40" t="s">
        <v>247</v>
      </c>
      <c r="E2" s="4"/>
    </row>
    <row r="3" spans="1:5" ht="15">
      <c r="A3" s="72" t="s">
        <v>296</v>
      </c>
      <c r="B3" s="76" t="s">
        <v>307</v>
      </c>
      <c r="C3" s="93">
        <v>3</v>
      </c>
      <c r="D3" s="177" t="s">
        <v>338</v>
      </c>
      <c r="E3" s="67"/>
    </row>
    <row r="4" spans="1:5" ht="15">
      <c r="A4" s="72" t="s">
        <v>20</v>
      </c>
      <c r="B4" s="76">
        <v>38</v>
      </c>
      <c r="C4" s="135">
        <v>3</v>
      </c>
      <c r="D4" s="177"/>
      <c r="E4" s="67"/>
    </row>
    <row r="5" spans="1:5" ht="15">
      <c r="A5" s="83" t="s">
        <v>317</v>
      </c>
      <c r="B5" s="65">
        <v>42</v>
      </c>
      <c r="C5" s="94">
        <v>6</v>
      </c>
      <c r="D5" s="177"/>
      <c r="E5" s="69"/>
    </row>
    <row r="6" spans="1:5" ht="15">
      <c r="A6" s="83" t="s">
        <v>174</v>
      </c>
      <c r="B6" s="65">
        <v>98</v>
      </c>
      <c r="C6" s="94">
        <v>5</v>
      </c>
      <c r="D6" s="177"/>
      <c r="E6" s="69"/>
    </row>
    <row r="7" spans="1:5" ht="15">
      <c r="A7" s="83" t="s">
        <v>37</v>
      </c>
      <c r="B7" s="65">
        <v>9</v>
      </c>
      <c r="C7" s="94">
        <v>4</v>
      </c>
      <c r="D7" s="177"/>
      <c r="E7" s="69"/>
    </row>
    <row r="8" spans="1:5" ht="15">
      <c r="A8" s="84" t="s">
        <v>21</v>
      </c>
      <c r="B8" s="65" t="s">
        <v>127</v>
      </c>
      <c r="C8" s="94">
        <v>3</v>
      </c>
      <c r="D8" s="177"/>
      <c r="E8" s="69"/>
    </row>
    <row r="9" spans="1:5" ht="15">
      <c r="A9" s="83" t="s">
        <v>126</v>
      </c>
      <c r="B9" s="65">
        <v>33</v>
      </c>
      <c r="C9" s="102">
        <v>6</v>
      </c>
      <c r="D9" s="177"/>
      <c r="E9" s="69"/>
    </row>
    <row r="10" spans="1:5" ht="15">
      <c r="A10" s="83" t="s">
        <v>65</v>
      </c>
      <c r="B10" s="65">
        <v>53</v>
      </c>
      <c r="C10" s="110">
        <v>6</v>
      </c>
      <c r="D10" s="177"/>
      <c r="E10" s="69"/>
    </row>
    <row r="11" spans="1:5" ht="15">
      <c r="A11" s="83" t="s">
        <v>65</v>
      </c>
      <c r="B11" s="75" t="s">
        <v>322</v>
      </c>
      <c r="C11" s="94">
        <v>4</v>
      </c>
      <c r="D11" s="177"/>
      <c r="E11" s="69"/>
    </row>
    <row r="12" spans="1:7" ht="15.75" thickBot="1">
      <c r="A12" s="155" t="s">
        <v>241</v>
      </c>
      <c r="B12" s="156"/>
      <c r="C12" s="166">
        <f>SUM(C3:C11)</f>
        <v>40</v>
      </c>
      <c r="D12" s="179"/>
      <c r="E12" s="69"/>
      <c r="G12" s="3"/>
    </row>
    <row r="13" spans="1:7" ht="15">
      <c r="A13" s="90" t="s">
        <v>34</v>
      </c>
      <c r="B13" s="65">
        <v>25</v>
      </c>
      <c r="C13" s="106">
        <v>2</v>
      </c>
      <c r="D13" s="108"/>
      <c r="E13" s="69"/>
      <c r="G13" s="3"/>
    </row>
    <row r="14" spans="1:7" ht="15">
      <c r="A14" s="90" t="s">
        <v>34</v>
      </c>
      <c r="B14" s="65">
        <v>29</v>
      </c>
      <c r="C14" s="106">
        <v>2</v>
      </c>
      <c r="D14" s="109"/>
      <c r="E14" s="69"/>
      <c r="G14" s="3"/>
    </row>
    <row r="15" spans="1:5" ht="15.75" customHeight="1">
      <c r="A15" s="71" t="s">
        <v>34</v>
      </c>
      <c r="B15" s="70">
        <v>59</v>
      </c>
      <c r="C15" s="94">
        <v>6</v>
      </c>
      <c r="D15" s="149" t="s">
        <v>242</v>
      </c>
      <c r="E15" s="67"/>
    </row>
    <row r="16" spans="1:5" ht="15">
      <c r="A16" s="71" t="s">
        <v>169</v>
      </c>
      <c r="B16" s="70">
        <v>2</v>
      </c>
      <c r="C16" s="94">
        <v>5</v>
      </c>
      <c r="D16" s="149"/>
      <c r="E16" s="67"/>
    </row>
    <row r="17" spans="1:5" ht="15">
      <c r="A17" s="71" t="s">
        <v>170</v>
      </c>
      <c r="B17" s="70">
        <v>13</v>
      </c>
      <c r="C17" s="103">
        <v>4</v>
      </c>
      <c r="D17" s="149"/>
      <c r="E17" s="67"/>
    </row>
    <row r="18" spans="1:5" ht="15">
      <c r="A18" s="71" t="s">
        <v>170</v>
      </c>
      <c r="B18" s="70">
        <v>26</v>
      </c>
      <c r="C18" s="105">
        <v>2</v>
      </c>
      <c r="D18" s="149"/>
      <c r="E18" s="67"/>
    </row>
    <row r="19" spans="1:5" ht="15">
      <c r="A19" s="71" t="s">
        <v>170</v>
      </c>
      <c r="B19" s="70">
        <v>49</v>
      </c>
      <c r="C19" s="103">
        <v>2</v>
      </c>
      <c r="D19" s="149"/>
      <c r="E19" s="67"/>
    </row>
    <row r="20" spans="1:5" ht="15">
      <c r="A20" s="71" t="s">
        <v>343</v>
      </c>
      <c r="B20" s="70">
        <v>10</v>
      </c>
      <c r="C20" s="103">
        <v>3</v>
      </c>
      <c r="D20" s="149"/>
      <c r="E20" s="67"/>
    </row>
    <row r="21" spans="1:5" ht="15">
      <c r="A21" s="71" t="s">
        <v>343</v>
      </c>
      <c r="B21" s="70">
        <v>12</v>
      </c>
      <c r="C21" s="134">
        <v>4</v>
      </c>
      <c r="D21" s="149"/>
      <c r="E21" s="67"/>
    </row>
    <row r="22" spans="1:5" ht="15">
      <c r="A22" s="71" t="s">
        <v>29</v>
      </c>
      <c r="B22" s="104" t="s">
        <v>272</v>
      </c>
      <c r="C22" s="103">
        <v>1</v>
      </c>
      <c r="D22" s="149"/>
      <c r="E22" s="67"/>
    </row>
    <row r="23" spans="1:5" ht="15">
      <c r="A23" s="71" t="s">
        <v>26</v>
      </c>
      <c r="B23" s="104" t="s">
        <v>311</v>
      </c>
      <c r="C23" s="103">
        <v>2</v>
      </c>
      <c r="D23" s="149"/>
      <c r="E23" s="67"/>
    </row>
    <row r="24" spans="1:5" ht="15">
      <c r="A24" s="71" t="s">
        <v>26</v>
      </c>
      <c r="B24" s="104">
        <v>30</v>
      </c>
      <c r="C24" s="105">
        <v>6</v>
      </c>
      <c r="D24" s="149"/>
      <c r="E24" s="67"/>
    </row>
    <row r="25" spans="1:5" ht="15">
      <c r="A25" s="66" t="s">
        <v>26</v>
      </c>
      <c r="B25" s="75" t="s">
        <v>344</v>
      </c>
      <c r="C25" s="94">
        <v>2</v>
      </c>
      <c r="D25" s="149"/>
      <c r="E25" s="67"/>
    </row>
    <row r="26" spans="1:5" ht="15.75" thickBot="1">
      <c r="A26" s="131" t="s">
        <v>377</v>
      </c>
      <c r="B26" s="6" t="s">
        <v>379</v>
      </c>
      <c r="C26" s="133">
        <v>3</v>
      </c>
      <c r="D26" s="178"/>
      <c r="E26" s="67"/>
    </row>
    <row r="27" spans="1:5" ht="15" customHeight="1">
      <c r="A27" s="155" t="s">
        <v>241</v>
      </c>
      <c r="B27" s="156"/>
      <c r="C27" s="166">
        <v>40</v>
      </c>
      <c r="D27" s="167"/>
      <c r="E27" s="67"/>
    </row>
    <row r="28" spans="1:5" ht="15" customHeight="1">
      <c r="A28" s="79" t="s">
        <v>68</v>
      </c>
      <c r="B28" s="78" t="s">
        <v>277</v>
      </c>
      <c r="C28" s="95">
        <v>3</v>
      </c>
      <c r="D28" s="176" t="s">
        <v>243</v>
      </c>
      <c r="E28" s="67"/>
    </row>
    <row r="29" spans="1:5" ht="15">
      <c r="A29" s="79" t="s">
        <v>204</v>
      </c>
      <c r="B29" s="78">
        <v>258</v>
      </c>
      <c r="C29" s="95">
        <v>14</v>
      </c>
      <c r="D29" s="176"/>
      <c r="E29" s="67"/>
    </row>
    <row r="30" spans="1:7" ht="15">
      <c r="A30" s="79" t="s">
        <v>67</v>
      </c>
      <c r="B30" s="78">
        <v>124</v>
      </c>
      <c r="C30" s="95">
        <v>2</v>
      </c>
      <c r="D30" s="176"/>
      <c r="E30" s="67"/>
      <c r="G30" s="3"/>
    </row>
    <row r="31" spans="1:5" ht="15">
      <c r="A31" s="79" t="s">
        <v>154</v>
      </c>
      <c r="B31" s="78">
        <v>5</v>
      </c>
      <c r="C31" s="95">
        <v>4</v>
      </c>
      <c r="D31" s="176"/>
      <c r="E31" s="67"/>
    </row>
    <row r="32" spans="1:5" ht="15" customHeight="1">
      <c r="A32" s="85" t="s">
        <v>296</v>
      </c>
      <c r="B32" s="70">
        <v>75</v>
      </c>
      <c r="C32" s="96">
        <v>2</v>
      </c>
      <c r="D32" s="176"/>
      <c r="E32" s="67"/>
    </row>
    <row r="33" spans="1:5" ht="15">
      <c r="A33" s="72" t="s">
        <v>297</v>
      </c>
      <c r="B33" s="76">
        <v>36</v>
      </c>
      <c r="C33" s="93">
        <v>2</v>
      </c>
      <c r="D33" s="176"/>
      <c r="E33" s="67"/>
    </row>
    <row r="34" spans="1:5" ht="15" customHeight="1">
      <c r="A34" s="155" t="s">
        <v>241</v>
      </c>
      <c r="B34" s="156"/>
      <c r="C34" s="151">
        <v>29</v>
      </c>
      <c r="D34" s="152"/>
      <c r="E34" s="67"/>
    </row>
    <row r="35" spans="1:5" ht="15" customHeight="1">
      <c r="A35" s="90" t="s">
        <v>393</v>
      </c>
      <c r="B35" s="65">
        <v>13</v>
      </c>
      <c r="C35" s="76">
        <v>2</v>
      </c>
      <c r="D35" s="115"/>
      <c r="E35" s="67"/>
    </row>
    <row r="36" spans="1:5" ht="15" customHeight="1">
      <c r="A36" s="90" t="s">
        <v>393</v>
      </c>
      <c r="B36" s="65">
        <v>9</v>
      </c>
      <c r="C36" s="76">
        <v>5</v>
      </c>
      <c r="D36" s="146"/>
      <c r="E36" s="67"/>
    </row>
    <row r="37" spans="1:5" ht="15" customHeight="1">
      <c r="A37" s="90" t="s">
        <v>393</v>
      </c>
      <c r="B37" s="65">
        <v>12</v>
      </c>
      <c r="C37" s="76">
        <v>2</v>
      </c>
      <c r="D37" s="146"/>
      <c r="E37" s="67"/>
    </row>
    <row r="38" spans="1:5" ht="15" customHeight="1">
      <c r="A38" s="90" t="s">
        <v>394</v>
      </c>
      <c r="B38" s="75" t="s">
        <v>232</v>
      </c>
      <c r="C38" s="76">
        <v>4</v>
      </c>
      <c r="D38" s="146"/>
      <c r="E38" s="67"/>
    </row>
    <row r="39" spans="1:5" ht="15" customHeight="1">
      <c r="A39" s="90" t="s">
        <v>394</v>
      </c>
      <c r="B39" s="65">
        <v>10</v>
      </c>
      <c r="C39" s="76">
        <v>2</v>
      </c>
      <c r="D39" s="146"/>
      <c r="E39" s="67"/>
    </row>
    <row r="40" spans="1:5" ht="15" customHeight="1">
      <c r="A40" s="90" t="s">
        <v>325</v>
      </c>
      <c r="B40" s="65">
        <v>5</v>
      </c>
      <c r="C40" s="76">
        <v>3</v>
      </c>
      <c r="D40" s="146"/>
      <c r="E40" s="67"/>
    </row>
    <row r="41" spans="1:5" ht="15">
      <c r="A41" s="86" t="s">
        <v>230</v>
      </c>
      <c r="B41" s="77" t="s">
        <v>233</v>
      </c>
      <c r="C41" s="93">
        <v>2</v>
      </c>
      <c r="D41" s="149" t="s">
        <v>337</v>
      </c>
      <c r="E41" s="67"/>
    </row>
    <row r="42" spans="1:5" ht="15">
      <c r="A42" s="72" t="s">
        <v>321</v>
      </c>
      <c r="B42" s="76">
        <v>6</v>
      </c>
      <c r="C42" s="93">
        <v>4</v>
      </c>
      <c r="D42" s="149"/>
      <c r="E42" s="69"/>
    </row>
    <row r="43" spans="1:5" ht="15">
      <c r="A43" s="72" t="s">
        <v>321</v>
      </c>
      <c r="B43" s="76" t="s">
        <v>274</v>
      </c>
      <c r="C43" s="93">
        <v>4</v>
      </c>
      <c r="D43" s="149"/>
      <c r="E43" s="69"/>
    </row>
    <row r="44" spans="1:5" ht="15">
      <c r="A44" s="72" t="s">
        <v>160</v>
      </c>
      <c r="B44" s="76">
        <v>77</v>
      </c>
      <c r="C44" s="93">
        <v>5</v>
      </c>
      <c r="D44" s="149"/>
      <c r="E44" s="69"/>
    </row>
    <row r="45" spans="1:9" ht="15">
      <c r="A45" s="72" t="s">
        <v>82</v>
      </c>
      <c r="B45" s="76" t="s">
        <v>236</v>
      </c>
      <c r="C45" s="93">
        <v>2</v>
      </c>
      <c r="D45" s="149"/>
      <c r="E45" s="69"/>
      <c r="I45" s="3"/>
    </row>
    <row r="46" spans="1:9" ht="15">
      <c r="A46" s="72" t="s">
        <v>93</v>
      </c>
      <c r="B46" s="76" t="s">
        <v>376</v>
      </c>
      <c r="C46" s="130">
        <v>3</v>
      </c>
      <c r="D46" s="149"/>
      <c r="E46" s="69"/>
      <c r="I46" s="3"/>
    </row>
    <row r="47" spans="1:9" ht="15">
      <c r="A47" s="72" t="s">
        <v>91</v>
      </c>
      <c r="B47" s="76">
        <v>2</v>
      </c>
      <c r="C47" s="93">
        <v>6</v>
      </c>
      <c r="D47" s="149"/>
      <c r="E47" s="69"/>
      <c r="I47" s="3"/>
    </row>
    <row r="48" spans="1:5" ht="15">
      <c r="A48" s="155" t="s">
        <v>241</v>
      </c>
      <c r="B48" s="156"/>
      <c r="C48" s="174">
        <v>44</v>
      </c>
      <c r="D48" s="175"/>
      <c r="E48" s="97"/>
    </row>
    <row r="49" spans="1:5" ht="15.75">
      <c r="A49" s="87" t="s">
        <v>167</v>
      </c>
      <c r="B49" s="88">
        <v>53</v>
      </c>
      <c r="C49" s="98">
        <v>4</v>
      </c>
      <c r="D49" s="149"/>
      <c r="E49" s="67"/>
    </row>
    <row r="50" spans="1:5" ht="15.75">
      <c r="A50" s="87" t="s">
        <v>12</v>
      </c>
      <c r="B50" s="88">
        <v>15</v>
      </c>
      <c r="C50" s="98">
        <v>1</v>
      </c>
      <c r="D50" s="149"/>
      <c r="E50" s="67"/>
    </row>
    <row r="51" spans="1:5" ht="15.75">
      <c r="A51" s="87" t="s">
        <v>12</v>
      </c>
      <c r="B51" s="88">
        <v>29</v>
      </c>
      <c r="C51" s="98">
        <v>8</v>
      </c>
      <c r="D51" s="149"/>
      <c r="E51" s="67"/>
    </row>
    <row r="52" spans="1:5" ht="15.75">
      <c r="A52" s="87" t="s">
        <v>225</v>
      </c>
      <c r="B52" s="88">
        <v>41</v>
      </c>
      <c r="C52" s="98">
        <v>4</v>
      </c>
      <c r="D52" s="149"/>
      <c r="E52" s="67"/>
    </row>
    <row r="53" spans="1:5" ht="15.75">
      <c r="A53" s="87" t="s">
        <v>378</v>
      </c>
      <c r="B53" s="88">
        <v>29</v>
      </c>
      <c r="C53" s="98">
        <v>4</v>
      </c>
      <c r="D53" s="149"/>
      <c r="E53" s="67"/>
    </row>
    <row r="54" spans="1:5" ht="15.75">
      <c r="A54" s="87" t="s">
        <v>327</v>
      </c>
      <c r="B54" s="88">
        <v>23</v>
      </c>
      <c r="C54" s="98">
        <v>2</v>
      </c>
      <c r="D54" s="149"/>
      <c r="E54" s="67"/>
    </row>
    <row r="55" spans="1:5" ht="15.75">
      <c r="A55" s="87" t="s">
        <v>176</v>
      </c>
      <c r="B55" s="88">
        <v>194</v>
      </c>
      <c r="C55" s="98">
        <v>4</v>
      </c>
      <c r="D55" s="149"/>
      <c r="E55" s="67"/>
    </row>
    <row r="56" spans="1:5" ht="15.75">
      <c r="A56" s="87" t="s">
        <v>179</v>
      </c>
      <c r="B56" s="88" t="s">
        <v>300</v>
      </c>
      <c r="C56" s="98">
        <v>4</v>
      </c>
      <c r="D56" s="149"/>
      <c r="E56" s="67"/>
    </row>
    <row r="57" spans="1:5" ht="15.75">
      <c r="A57" s="87" t="s">
        <v>179</v>
      </c>
      <c r="B57" s="88">
        <v>27</v>
      </c>
      <c r="C57" s="98">
        <v>3</v>
      </c>
      <c r="D57" s="149"/>
      <c r="E57" s="67"/>
    </row>
    <row r="58" spans="1:5" ht="15.75">
      <c r="A58" s="87" t="s">
        <v>229</v>
      </c>
      <c r="B58" s="88">
        <v>17</v>
      </c>
      <c r="C58" s="98">
        <v>5</v>
      </c>
      <c r="D58" s="149"/>
      <c r="E58" s="67"/>
    </row>
    <row r="59" spans="1:5" ht="15.75">
      <c r="A59" s="87" t="s">
        <v>229</v>
      </c>
      <c r="B59" s="88">
        <v>19</v>
      </c>
      <c r="C59" s="98">
        <v>3</v>
      </c>
      <c r="D59" s="149"/>
      <c r="E59" s="67"/>
    </row>
    <row r="60" spans="1:7" ht="15.75">
      <c r="A60" s="89" t="s">
        <v>229</v>
      </c>
      <c r="B60" s="88">
        <v>23</v>
      </c>
      <c r="C60" s="99">
        <v>3</v>
      </c>
      <c r="D60" s="149"/>
      <c r="E60" s="67"/>
      <c r="G60" s="3"/>
    </row>
    <row r="61" spans="1:5" ht="15.75">
      <c r="A61" s="89" t="s">
        <v>229</v>
      </c>
      <c r="B61" s="88">
        <v>25</v>
      </c>
      <c r="C61" s="99">
        <v>3</v>
      </c>
      <c r="D61" s="149"/>
      <c r="E61" s="67"/>
    </row>
    <row r="62" spans="1:5" ht="15.75">
      <c r="A62" s="89" t="s">
        <v>229</v>
      </c>
      <c r="B62" s="88">
        <v>27</v>
      </c>
      <c r="C62" s="99">
        <v>2</v>
      </c>
      <c r="D62" s="149"/>
      <c r="E62" s="69"/>
    </row>
    <row r="63" spans="1:5" ht="15.75" customHeight="1">
      <c r="A63" s="89" t="s">
        <v>229</v>
      </c>
      <c r="B63" s="88">
        <v>29</v>
      </c>
      <c r="C63" s="99">
        <v>4</v>
      </c>
      <c r="D63" s="149"/>
      <c r="E63" s="69"/>
    </row>
    <row r="64" spans="1:5" ht="15.75" customHeight="1">
      <c r="A64" s="89" t="s">
        <v>229</v>
      </c>
      <c r="B64" s="88">
        <v>31</v>
      </c>
      <c r="C64" s="99">
        <v>3</v>
      </c>
      <c r="D64" s="150"/>
      <c r="E64" s="69"/>
    </row>
    <row r="65" spans="1:5" ht="15.75">
      <c r="A65" s="155" t="s">
        <v>241</v>
      </c>
      <c r="B65" s="156"/>
      <c r="C65" s="153">
        <f>SUM(C49:C64)</f>
        <v>57</v>
      </c>
      <c r="D65" s="154"/>
      <c r="E65" s="69"/>
    </row>
    <row r="66" spans="1:5" ht="14.25" customHeight="1">
      <c r="A66" s="72" t="s">
        <v>287</v>
      </c>
      <c r="B66" s="76" t="s">
        <v>288</v>
      </c>
      <c r="C66" s="93">
        <v>2</v>
      </c>
      <c r="D66" s="149" t="s">
        <v>336</v>
      </c>
      <c r="E66" s="100"/>
    </row>
    <row r="67" spans="1:5" ht="14.25" customHeight="1">
      <c r="A67" s="72" t="s">
        <v>287</v>
      </c>
      <c r="B67" s="76" t="s">
        <v>289</v>
      </c>
      <c r="C67" s="93">
        <v>2</v>
      </c>
      <c r="D67" s="149"/>
      <c r="E67" s="100"/>
    </row>
    <row r="68" spans="1:5" ht="14.25" customHeight="1">
      <c r="A68" s="72" t="s">
        <v>287</v>
      </c>
      <c r="B68" s="76" t="s">
        <v>290</v>
      </c>
      <c r="C68" s="93">
        <v>2</v>
      </c>
      <c r="D68" s="149"/>
      <c r="E68" s="100"/>
    </row>
    <row r="69" spans="1:5" ht="14.25" customHeight="1">
      <c r="A69" s="72" t="s">
        <v>287</v>
      </c>
      <c r="B69" s="76" t="s">
        <v>291</v>
      </c>
      <c r="C69" s="93">
        <v>2</v>
      </c>
      <c r="D69" s="149"/>
      <c r="E69" s="100"/>
    </row>
    <row r="70" spans="1:5" ht="14.25" customHeight="1">
      <c r="A70" s="72" t="s">
        <v>287</v>
      </c>
      <c r="B70" s="76" t="s">
        <v>292</v>
      </c>
      <c r="C70" s="93">
        <v>2</v>
      </c>
      <c r="D70" s="149"/>
      <c r="E70" s="100"/>
    </row>
    <row r="71" spans="1:5" ht="14.25" customHeight="1">
      <c r="A71" s="72" t="s">
        <v>287</v>
      </c>
      <c r="B71" s="76" t="s">
        <v>293</v>
      </c>
      <c r="C71" s="93">
        <v>2</v>
      </c>
      <c r="D71" s="149"/>
      <c r="E71" s="100"/>
    </row>
    <row r="72" spans="1:5" ht="14.25" customHeight="1">
      <c r="A72" s="72" t="s">
        <v>294</v>
      </c>
      <c r="B72" s="76">
        <v>10</v>
      </c>
      <c r="C72" s="93">
        <v>2</v>
      </c>
      <c r="D72" s="149"/>
      <c r="E72" s="100"/>
    </row>
    <row r="73" spans="1:5" ht="14.25" customHeight="1">
      <c r="A73" s="72" t="s">
        <v>294</v>
      </c>
      <c r="B73" s="76">
        <v>2</v>
      </c>
      <c r="C73" s="93">
        <v>2</v>
      </c>
      <c r="D73" s="149"/>
      <c r="E73" s="100"/>
    </row>
    <row r="74" spans="1:5" ht="14.25" customHeight="1">
      <c r="A74" s="72" t="s">
        <v>294</v>
      </c>
      <c r="B74" s="76">
        <v>4</v>
      </c>
      <c r="C74" s="93">
        <v>2</v>
      </c>
      <c r="D74" s="149"/>
      <c r="E74" s="100"/>
    </row>
    <row r="75" spans="1:5" ht="14.25" customHeight="1">
      <c r="A75" s="72" t="s">
        <v>294</v>
      </c>
      <c r="B75" s="76">
        <v>6</v>
      </c>
      <c r="C75" s="93">
        <v>2</v>
      </c>
      <c r="D75" s="149"/>
      <c r="E75" s="100"/>
    </row>
    <row r="76" spans="1:5" ht="14.25" customHeight="1">
      <c r="A76" s="72" t="s">
        <v>294</v>
      </c>
      <c r="B76" s="76">
        <v>8</v>
      </c>
      <c r="C76" s="93">
        <v>2</v>
      </c>
      <c r="D76" s="149"/>
      <c r="E76" s="100"/>
    </row>
    <row r="77" spans="1:5" ht="14.25" customHeight="1">
      <c r="A77" s="72" t="s">
        <v>295</v>
      </c>
      <c r="B77" s="76">
        <v>9</v>
      </c>
      <c r="C77" s="93">
        <v>2</v>
      </c>
      <c r="D77" s="149"/>
      <c r="E77" s="100"/>
    </row>
    <row r="78" spans="1:5" ht="14.25" customHeight="1">
      <c r="A78" s="72" t="s">
        <v>295</v>
      </c>
      <c r="B78" s="76">
        <v>2</v>
      </c>
      <c r="C78" s="93">
        <v>2</v>
      </c>
      <c r="D78" s="149"/>
      <c r="E78" s="100"/>
    </row>
    <row r="79" spans="1:5" ht="14.25" customHeight="1">
      <c r="A79" s="72" t="s">
        <v>295</v>
      </c>
      <c r="B79" s="76">
        <v>3</v>
      </c>
      <c r="C79" s="93">
        <v>2</v>
      </c>
      <c r="D79" s="149"/>
      <c r="E79" s="100"/>
    </row>
    <row r="80" spans="1:5" ht="14.25" customHeight="1">
      <c r="A80" s="72" t="s">
        <v>295</v>
      </c>
      <c r="B80" s="76">
        <v>5</v>
      </c>
      <c r="C80" s="93">
        <v>2</v>
      </c>
      <c r="D80" s="149"/>
      <c r="E80" s="100"/>
    </row>
    <row r="81" spans="1:5" ht="14.25" customHeight="1">
      <c r="A81" s="72" t="s">
        <v>295</v>
      </c>
      <c r="B81" s="76" t="s">
        <v>355</v>
      </c>
      <c r="C81" s="107">
        <v>4</v>
      </c>
      <c r="D81" s="149"/>
      <c r="E81" s="100"/>
    </row>
    <row r="82" spans="1:5" ht="14.25" customHeight="1">
      <c r="A82" s="72" t="s">
        <v>295</v>
      </c>
      <c r="B82" s="76">
        <v>7</v>
      </c>
      <c r="C82" s="130">
        <v>2</v>
      </c>
      <c r="D82" s="149"/>
      <c r="E82" s="100"/>
    </row>
    <row r="83" spans="1:5" ht="22.5" customHeight="1">
      <c r="A83" s="72" t="s">
        <v>295</v>
      </c>
      <c r="B83" s="76" t="s">
        <v>232</v>
      </c>
      <c r="C83" s="93">
        <v>4</v>
      </c>
      <c r="D83" s="150"/>
      <c r="E83" s="100"/>
    </row>
    <row r="84" spans="1:5" ht="15" customHeight="1">
      <c r="A84" s="164" t="s">
        <v>241</v>
      </c>
      <c r="B84" s="165"/>
      <c r="C84" s="151">
        <f>SUM(C66:C83)</f>
        <v>40</v>
      </c>
      <c r="D84" s="152"/>
      <c r="E84" s="100"/>
    </row>
    <row r="85" spans="1:5" ht="20.25" customHeight="1">
      <c r="A85" s="74" t="s">
        <v>44</v>
      </c>
      <c r="B85" s="76">
        <v>19</v>
      </c>
      <c r="C85" s="101">
        <v>4</v>
      </c>
      <c r="D85" s="157" t="s">
        <v>245</v>
      </c>
      <c r="E85" s="158"/>
    </row>
    <row r="86" spans="1:5" ht="19.5" customHeight="1">
      <c r="A86" s="155" t="s">
        <v>241</v>
      </c>
      <c r="B86" s="156"/>
      <c r="C86" s="151">
        <f>SUM(C85:C85)</f>
        <v>4</v>
      </c>
      <c r="D86" s="152"/>
      <c r="E86" s="67"/>
    </row>
    <row r="87" spans="1:5" ht="19.5" customHeight="1">
      <c r="A87" s="90" t="s">
        <v>202</v>
      </c>
      <c r="B87" s="91">
        <v>3</v>
      </c>
      <c r="C87" s="76">
        <v>2</v>
      </c>
      <c r="D87" s="168" t="s">
        <v>246</v>
      </c>
      <c r="E87" s="169"/>
    </row>
    <row r="88" spans="1:5" ht="19.5" customHeight="1">
      <c r="A88" s="32" t="s">
        <v>316</v>
      </c>
      <c r="B88" s="145">
        <v>5</v>
      </c>
      <c r="C88" s="30">
        <v>9</v>
      </c>
      <c r="D88" s="170"/>
      <c r="E88" s="171"/>
    </row>
    <row r="89" spans="1:5" ht="19.5" customHeight="1">
      <c r="A89" s="66" t="s">
        <v>202</v>
      </c>
      <c r="B89" s="92">
        <v>16</v>
      </c>
      <c r="C89" s="76">
        <v>6</v>
      </c>
      <c r="D89" s="170"/>
      <c r="E89" s="171"/>
    </row>
    <row r="90" spans="1:5" ht="19.5" customHeight="1">
      <c r="A90" s="66" t="s">
        <v>40</v>
      </c>
      <c r="B90" s="92">
        <v>21</v>
      </c>
      <c r="C90" s="76">
        <v>5</v>
      </c>
      <c r="D90" s="170"/>
      <c r="E90" s="171"/>
    </row>
    <row r="91" spans="1:5" ht="19.5" customHeight="1">
      <c r="A91" s="66" t="s">
        <v>39</v>
      </c>
      <c r="B91" s="92">
        <v>5</v>
      </c>
      <c r="C91" s="76">
        <v>3</v>
      </c>
      <c r="D91" s="172"/>
      <c r="E91" s="173"/>
    </row>
    <row r="92" spans="1:5" ht="22.5" customHeight="1">
      <c r="A92" s="147" t="s">
        <v>241</v>
      </c>
      <c r="B92" s="148"/>
      <c r="C92" s="76">
        <f>SUM(C87:C91)</f>
        <v>25</v>
      </c>
      <c r="D92" s="144"/>
      <c r="E92" s="67"/>
    </row>
    <row r="93" spans="1:5" ht="15">
      <c r="A93" s="162" t="s">
        <v>207</v>
      </c>
      <c r="B93" s="163"/>
      <c r="C93" s="143">
        <f>C92+C86+C84+C65+C48+C34+C27+C12</f>
        <v>279</v>
      </c>
      <c r="D93" s="67"/>
      <c r="E93" s="67"/>
    </row>
    <row r="94" spans="1:5" ht="15">
      <c r="A94" s="67"/>
      <c r="B94" s="67"/>
      <c r="C94" s="67"/>
      <c r="D94" s="67"/>
      <c r="E94" s="67"/>
    </row>
    <row r="95" spans="1:5" ht="15">
      <c r="A95" s="67"/>
      <c r="B95" s="67"/>
      <c r="C95" s="67"/>
      <c r="D95" s="67"/>
      <c r="E95" s="67"/>
    </row>
    <row r="96" spans="1:5" ht="15">
      <c r="A96" s="67"/>
      <c r="B96" s="67"/>
      <c r="C96" s="67"/>
      <c r="D96" s="67"/>
      <c r="E96" s="67"/>
    </row>
    <row r="97" spans="1:5" ht="15">
      <c r="A97" s="67"/>
      <c r="B97" s="67"/>
      <c r="C97" s="67"/>
      <c r="D97" s="67"/>
      <c r="E97" s="67"/>
    </row>
    <row r="98" spans="3:5" ht="15">
      <c r="C98" s="67"/>
      <c r="D98" s="67"/>
      <c r="E98" s="67"/>
    </row>
    <row r="99" spans="3:6" ht="15">
      <c r="C99" s="67"/>
      <c r="F99" s="37"/>
    </row>
  </sheetData>
  <sheetProtection/>
  <mergeCells count="25">
    <mergeCell ref="C48:D48"/>
    <mergeCell ref="D28:D33"/>
    <mergeCell ref="D3:D11"/>
    <mergeCell ref="D15:D26"/>
    <mergeCell ref="C12:D12"/>
    <mergeCell ref="C34:D34"/>
    <mergeCell ref="D41:D47"/>
    <mergeCell ref="A1:D1"/>
    <mergeCell ref="A93:B93"/>
    <mergeCell ref="A65:B65"/>
    <mergeCell ref="A12:B12"/>
    <mergeCell ref="A27:B27"/>
    <mergeCell ref="A34:B34"/>
    <mergeCell ref="A48:B48"/>
    <mergeCell ref="A84:B84"/>
    <mergeCell ref="C27:D27"/>
    <mergeCell ref="D87:E91"/>
    <mergeCell ref="A92:B92"/>
    <mergeCell ref="D49:D64"/>
    <mergeCell ref="C86:D86"/>
    <mergeCell ref="C65:D65"/>
    <mergeCell ref="C84:D84"/>
    <mergeCell ref="A86:B86"/>
    <mergeCell ref="D85:E85"/>
    <mergeCell ref="D66:D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65"/>
  <sheetViews>
    <sheetView showGridLines="0" zoomScalePageLayoutView="0" workbookViewId="0" topLeftCell="A40">
      <selection activeCell="E52" sqref="E52"/>
    </sheetView>
  </sheetViews>
  <sheetFormatPr defaultColWidth="9.140625" defaultRowHeight="15"/>
  <cols>
    <col min="1" max="1" width="27.7109375" style="0" customWidth="1"/>
    <col min="2" max="2" width="7.7109375" style="0" customWidth="1"/>
    <col min="3" max="3" width="8.421875" style="0" customWidth="1"/>
    <col min="6" max="6" width="23.8515625" style="0" customWidth="1"/>
  </cols>
  <sheetData>
    <row r="1" spans="1:3" ht="18.75" customHeight="1">
      <c r="A1" s="159" t="s">
        <v>359</v>
      </c>
      <c r="B1" s="160"/>
      <c r="C1" s="161"/>
    </row>
    <row r="2" spans="1:3" ht="15">
      <c r="A2" s="43" t="s">
        <v>123</v>
      </c>
      <c r="B2" s="43" t="s">
        <v>124</v>
      </c>
      <c r="C2" s="43" t="s">
        <v>125</v>
      </c>
    </row>
    <row r="3" spans="1:3" ht="15">
      <c r="A3" s="74" t="s">
        <v>267</v>
      </c>
      <c r="B3" s="76" t="s">
        <v>268</v>
      </c>
      <c r="C3" s="76">
        <v>3</v>
      </c>
    </row>
    <row r="4" spans="1:3" ht="15">
      <c r="A4" s="31" t="s">
        <v>189</v>
      </c>
      <c r="B4" s="47">
        <v>11</v>
      </c>
      <c r="C4" s="47">
        <v>5</v>
      </c>
    </row>
    <row r="5" spans="1:3" ht="15">
      <c r="A5" s="31" t="s">
        <v>282</v>
      </c>
      <c r="B5" s="47">
        <v>1</v>
      </c>
      <c r="C5" s="47">
        <v>5</v>
      </c>
    </row>
    <row r="6" spans="1:3" ht="15">
      <c r="A6" s="31" t="s">
        <v>282</v>
      </c>
      <c r="B6" s="47">
        <v>3</v>
      </c>
      <c r="C6" s="47">
        <v>4</v>
      </c>
    </row>
    <row r="7" spans="1:3" ht="15">
      <c r="A7" s="31" t="s">
        <v>282</v>
      </c>
      <c r="B7" s="47">
        <v>5</v>
      </c>
      <c r="C7" s="47">
        <v>4</v>
      </c>
    </row>
    <row r="8" spans="1:3" ht="15">
      <c r="A8" s="31" t="s">
        <v>282</v>
      </c>
      <c r="B8" s="47">
        <v>7</v>
      </c>
      <c r="C8" s="47">
        <v>8</v>
      </c>
    </row>
    <row r="9" spans="1:3" ht="15">
      <c r="A9" s="31" t="s">
        <v>282</v>
      </c>
      <c r="B9" s="47">
        <v>15</v>
      </c>
      <c r="C9" s="47">
        <v>10</v>
      </c>
    </row>
    <row r="10" spans="1:3" ht="15">
      <c r="A10" s="31" t="s">
        <v>282</v>
      </c>
      <c r="B10" s="47">
        <v>16</v>
      </c>
      <c r="C10" s="47">
        <v>10</v>
      </c>
    </row>
    <row r="11" spans="1:3" ht="15">
      <c r="A11" s="31" t="s">
        <v>388</v>
      </c>
      <c r="B11" s="47">
        <v>17</v>
      </c>
      <c r="C11" s="47">
        <v>2</v>
      </c>
    </row>
    <row r="12" spans="1:3" ht="15">
      <c r="A12" s="31" t="s">
        <v>314</v>
      </c>
      <c r="B12" s="47">
        <v>17</v>
      </c>
      <c r="C12" s="47">
        <v>4</v>
      </c>
    </row>
    <row r="13" spans="1:3" ht="15">
      <c r="A13" s="31" t="s">
        <v>313</v>
      </c>
      <c r="B13" s="47" t="s">
        <v>307</v>
      </c>
      <c r="C13" s="47">
        <v>4</v>
      </c>
    </row>
    <row r="14" spans="1:3" ht="15">
      <c r="A14" s="31" t="s">
        <v>190</v>
      </c>
      <c r="B14" s="47">
        <v>12</v>
      </c>
      <c r="C14" s="47">
        <v>2</v>
      </c>
    </row>
    <row r="15" spans="1:3" ht="15">
      <c r="A15" s="31" t="s">
        <v>44</v>
      </c>
      <c r="B15" s="47">
        <v>19</v>
      </c>
      <c r="C15" s="47">
        <v>4</v>
      </c>
    </row>
    <row r="16" spans="1:3" ht="15">
      <c r="A16" s="31" t="s">
        <v>44</v>
      </c>
      <c r="B16" s="47">
        <v>37</v>
      </c>
      <c r="C16" s="47">
        <v>1</v>
      </c>
    </row>
    <row r="17" spans="1:3" ht="15">
      <c r="A17" s="31" t="s">
        <v>44</v>
      </c>
      <c r="B17" s="47" t="s">
        <v>45</v>
      </c>
      <c r="C17" s="47">
        <v>2</v>
      </c>
    </row>
    <row r="18" spans="1:3" ht="15">
      <c r="A18" s="31" t="s">
        <v>44</v>
      </c>
      <c r="B18" s="47" t="s">
        <v>46</v>
      </c>
      <c r="C18" s="47">
        <v>2</v>
      </c>
    </row>
    <row r="19" spans="1:3" ht="15">
      <c r="A19" s="31" t="s">
        <v>211</v>
      </c>
      <c r="B19" s="47">
        <v>2</v>
      </c>
      <c r="C19" s="47">
        <v>3</v>
      </c>
    </row>
    <row r="20" spans="1:3" ht="15">
      <c r="A20" s="31" t="s">
        <v>144</v>
      </c>
      <c r="B20" s="47">
        <v>44</v>
      </c>
      <c r="C20" s="47">
        <v>2</v>
      </c>
    </row>
    <row r="21" spans="1:3" ht="15">
      <c r="A21" s="31" t="s">
        <v>360</v>
      </c>
      <c r="B21" s="47">
        <v>41</v>
      </c>
      <c r="C21" s="47">
        <v>5</v>
      </c>
    </row>
    <row r="22" spans="1:3" ht="15">
      <c r="A22" s="31" t="s">
        <v>360</v>
      </c>
      <c r="B22" s="47">
        <v>47</v>
      </c>
      <c r="C22" s="47">
        <v>4</v>
      </c>
    </row>
    <row r="23" spans="1:3" ht="15">
      <c r="A23" s="31" t="s">
        <v>360</v>
      </c>
      <c r="B23" s="47">
        <v>4</v>
      </c>
      <c r="C23" s="47">
        <v>6</v>
      </c>
    </row>
    <row r="24" spans="1:3" ht="15">
      <c r="A24" s="31" t="s">
        <v>192</v>
      </c>
      <c r="B24" s="47">
        <v>2</v>
      </c>
      <c r="C24" s="47">
        <v>2</v>
      </c>
    </row>
    <row r="25" spans="1:3" ht="15">
      <c r="A25" s="31" t="s">
        <v>192</v>
      </c>
      <c r="B25" s="47">
        <v>91</v>
      </c>
      <c r="C25" s="47">
        <v>2</v>
      </c>
    </row>
    <row r="26" spans="1:3" ht="15">
      <c r="A26" s="31" t="s">
        <v>47</v>
      </c>
      <c r="B26" s="47" t="s">
        <v>214</v>
      </c>
      <c r="C26" s="47">
        <v>2</v>
      </c>
    </row>
    <row r="27" spans="1:3" ht="15">
      <c r="A27" s="31" t="s">
        <v>47</v>
      </c>
      <c r="B27" s="47" t="s">
        <v>253</v>
      </c>
      <c r="C27" s="47">
        <v>7</v>
      </c>
    </row>
    <row r="28" spans="1:3" ht="15">
      <c r="A28" s="31" t="s">
        <v>191</v>
      </c>
      <c r="B28" s="47">
        <v>43</v>
      </c>
      <c r="C28" s="47">
        <v>6</v>
      </c>
    </row>
    <row r="29" spans="1:3" ht="15">
      <c r="A29" s="31" t="s">
        <v>191</v>
      </c>
      <c r="B29" s="47" t="s">
        <v>222</v>
      </c>
      <c r="C29" s="47">
        <v>10</v>
      </c>
    </row>
    <row r="30" spans="1:3" ht="15">
      <c r="A30" s="74" t="s">
        <v>191</v>
      </c>
      <c r="B30" s="73" t="s">
        <v>258</v>
      </c>
      <c r="C30" s="73">
        <v>5</v>
      </c>
    </row>
    <row r="31" spans="1:3" ht="15">
      <c r="A31" s="74" t="s">
        <v>191</v>
      </c>
      <c r="B31" s="73" t="s">
        <v>257</v>
      </c>
      <c r="C31" s="73">
        <v>2</v>
      </c>
    </row>
    <row r="32" spans="1:3" ht="15">
      <c r="A32" s="74" t="s">
        <v>279</v>
      </c>
      <c r="B32" s="73">
        <v>59</v>
      </c>
      <c r="C32" s="73">
        <v>3</v>
      </c>
    </row>
    <row r="33" spans="1:3" ht="15">
      <c r="A33" s="74" t="s">
        <v>142</v>
      </c>
      <c r="B33" s="73" t="s">
        <v>389</v>
      </c>
      <c r="C33" s="73">
        <v>5</v>
      </c>
    </row>
    <row r="34" spans="1:3" ht="15">
      <c r="A34" s="74" t="s">
        <v>142</v>
      </c>
      <c r="B34" s="73">
        <v>82</v>
      </c>
      <c r="C34" s="73">
        <v>4</v>
      </c>
    </row>
    <row r="35" spans="1:3" ht="15">
      <c r="A35" s="74" t="s">
        <v>142</v>
      </c>
      <c r="B35" s="73" t="s">
        <v>6</v>
      </c>
      <c r="C35" s="73">
        <v>5</v>
      </c>
    </row>
    <row r="36" spans="1:3" ht="15">
      <c r="A36" s="74" t="s">
        <v>194</v>
      </c>
      <c r="B36" s="73">
        <v>21</v>
      </c>
      <c r="C36" s="73">
        <v>4</v>
      </c>
    </row>
    <row r="37" spans="1:3" ht="15">
      <c r="A37" s="74" t="s">
        <v>260</v>
      </c>
      <c r="B37" s="73">
        <v>14</v>
      </c>
      <c r="C37" s="73">
        <v>1</v>
      </c>
    </row>
    <row r="38" spans="1:3" ht="15">
      <c r="A38" s="74" t="s">
        <v>193</v>
      </c>
      <c r="B38" s="73" t="s">
        <v>48</v>
      </c>
      <c r="C38" s="73">
        <v>2</v>
      </c>
    </row>
    <row r="39" spans="1:3" ht="15">
      <c r="A39" s="74" t="s">
        <v>43</v>
      </c>
      <c r="B39" s="73">
        <v>35</v>
      </c>
      <c r="C39" s="73">
        <v>4</v>
      </c>
    </row>
    <row r="40" spans="1:3" ht="15">
      <c r="A40" s="74" t="s">
        <v>146</v>
      </c>
      <c r="B40" s="73">
        <v>198</v>
      </c>
      <c r="C40" s="73">
        <v>8</v>
      </c>
    </row>
    <row r="41" spans="1:3" ht="15">
      <c r="A41" s="31" t="s">
        <v>42</v>
      </c>
      <c r="B41" s="47">
        <v>88</v>
      </c>
      <c r="C41" s="47">
        <v>3</v>
      </c>
    </row>
    <row r="42" spans="1:3" ht="15">
      <c r="A42" s="31" t="s">
        <v>42</v>
      </c>
      <c r="B42" s="47">
        <v>150</v>
      </c>
      <c r="C42" s="47">
        <v>6</v>
      </c>
    </row>
    <row r="43" spans="1:3" ht="15">
      <c r="A43" s="31" t="s">
        <v>42</v>
      </c>
      <c r="B43" s="47" t="s">
        <v>116</v>
      </c>
      <c r="C43" s="47">
        <v>4</v>
      </c>
    </row>
    <row r="44" spans="1:3" ht="15">
      <c r="A44" s="31" t="s">
        <v>42</v>
      </c>
      <c r="B44" s="47" t="s">
        <v>117</v>
      </c>
      <c r="C44" s="47">
        <v>4</v>
      </c>
    </row>
    <row r="45" spans="1:3" ht="15">
      <c r="A45" s="31" t="s">
        <v>42</v>
      </c>
      <c r="B45" s="47" t="s">
        <v>118</v>
      </c>
      <c r="C45" s="47">
        <v>4</v>
      </c>
    </row>
    <row r="46" spans="1:3" ht="15">
      <c r="A46" s="31" t="s">
        <v>115</v>
      </c>
      <c r="B46" s="47">
        <v>29</v>
      </c>
      <c r="C46" s="47">
        <v>4</v>
      </c>
    </row>
    <row r="47" spans="1:3" ht="14.25" customHeight="1">
      <c r="A47" s="31" t="s">
        <v>115</v>
      </c>
      <c r="B47" s="47">
        <v>31</v>
      </c>
      <c r="C47" s="47">
        <v>3</v>
      </c>
    </row>
    <row r="48" spans="1:3" ht="15" customHeight="1">
      <c r="A48" s="31" t="s">
        <v>115</v>
      </c>
      <c r="B48" s="47">
        <v>33</v>
      </c>
      <c r="C48" s="47">
        <v>4</v>
      </c>
    </row>
    <row r="49" spans="1:3" ht="15.75" customHeight="1">
      <c r="A49" s="31" t="s">
        <v>115</v>
      </c>
      <c r="B49" s="47" t="s">
        <v>114</v>
      </c>
      <c r="C49" s="47">
        <v>1</v>
      </c>
    </row>
    <row r="50" spans="1:3" ht="17.25" customHeight="1">
      <c r="A50" s="31" t="s">
        <v>115</v>
      </c>
      <c r="B50" s="47" t="s">
        <v>10</v>
      </c>
      <c r="C50" s="47">
        <v>6</v>
      </c>
    </row>
    <row r="51" spans="1:3" ht="15">
      <c r="A51" s="31" t="s">
        <v>285</v>
      </c>
      <c r="B51" s="47">
        <v>6</v>
      </c>
      <c r="C51" s="47">
        <v>1</v>
      </c>
    </row>
    <row r="52" spans="1:3" ht="15">
      <c r="A52" s="31" t="s">
        <v>281</v>
      </c>
      <c r="B52" s="47">
        <v>203</v>
      </c>
      <c r="C52" s="47">
        <v>5</v>
      </c>
    </row>
    <row r="53" spans="1:3" ht="15">
      <c r="A53" s="212" t="s">
        <v>207</v>
      </c>
      <c r="B53" s="213"/>
      <c r="C53" s="140">
        <f>SUM(C3:C52)</f>
        <v>207</v>
      </c>
    </row>
    <row r="65" spans="4:5" ht="15">
      <c r="D65" s="7"/>
      <c r="E65" s="38"/>
    </row>
    <row r="71" ht="19.5" customHeight="1"/>
    <row r="72" ht="17.25" customHeight="1"/>
    <row r="73" ht="15.75" customHeight="1"/>
  </sheetData>
  <sheetProtection/>
  <mergeCells count="2">
    <mergeCell ref="A53:B53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E61"/>
  <sheetViews>
    <sheetView showGridLines="0" zoomScalePageLayoutView="0" workbookViewId="0" topLeftCell="A1">
      <selection activeCell="G15" sqref="G15"/>
    </sheetView>
  </sheetViews>
  <sheetFormatPr defaultColWidth="9.140625" defaultRowHeight="15"/>
  <cols>
    <col min="1" max="1" width="27.140625" style="0" customWidth="1"/>
    <col min="2" max="2" width="7.28125" style="0" customWidth="1"/>
    <col min="3" max="3" width="8.28125" style="0" customWidth="1"/>
  </cols>
  <sheetData>
    <row r="1" spans="1:3" ht="21" customHeight="1">
      <c r="A1" s="159" t="s">
        <v>246</v>
      </c>
      <c r="B1" s="160"/>
      <c r="C1" s="161"/>
    </row>
    <row r="2" spans="1:3" ht="15">
      <c r="A2" s="44" t="s">
        <v>123</v>
      </c>
      <c r="B2" s="44" t="s">
        <v>124</v>
      </c>
      <c r="C2" s="44" t="s">
        <v>125</v>
      </c>
    </row>
    <row r="3" spans="1:3" ht="15">
      <c r="A3" s="32" t="s">
        <v>195</v>
      </c>
      <c r="B3" s="30">
        <v>4</v>
      </c>
      <c r="C3" s="30">
        <v>2</v>
      </c>
    </row>
    <row r="4" spans="1:3" ht="15">
      <c r="A4" s="32" t="s">
        <v>196</v>
      </c>
      <c r="B4" s="30" t="s">
        <v>8</v>
      </c>
      <c r="C4" s="30">
        <v>1</v>
      </c>
    </row>
    <row r="5" spans="1:3" ht="15">
      <c r="A5" s="32" t="s">
        <v>196</v>
      </c>
      <c r="B5" s="30" t="s">
        <v>9</v>
      </c>
      <c r="C5" s="30">
        <v>1</v>
      </c>
    </row>
    <row r="6" spans="1:3" ht="15">
      <c r="A6" s="32" t="s">
        <v>197</v>
      </c>
      <c r="B6" s="30">
        <v>11</v>
      </c>
      <c r="C6" s="30">
        <v>2</v>
      </c>
    </row>
    <row r="7" spans="1:3" ht="15">
      <c r="A7" s="32" t="s">
        <v>356</v>
      </c>
      <c r="B7" s="30">
        <v>46</v>
      </c>
      <c r="C7" s="30">
        <v>4</v>
      </c>
    </row>
    <row r="8" spans="1:3" ht="15">
      <c r="A8" s="32" t="s">
        <v>356</v>
      </c>
      <c r="B8" s="30">
        <v>47</v>
      </c>
      <c r="C8" s="30">
        <v>2</v>
      </c>
    </row>
    <row r="9" spans="1:3" ht="15">
      <c r="A9" s="32" t="s">
        <v>198</v>
      </c>
      <c r="B9" s="30" t="s">
        <v>2</v>
      </c>
      <c r="C9" s="30">
        <v>6</v>
      </c>
    </row>
    <row r="10" spans="1:3" ht="15">
      <c r="A10" s="32" t="s">
        <v>318</v>
      </c>
      <c r="B10" s="30">
        <v>8</v>
      </c>
      <c r="C10" s="30">
        <v>7</v>
      </c>
    </row>
    <row r="11" spans="1:3" ht="15">
      <c r="A11" s="32" t="s">
        <v>40</v>
      </c>
      <c r="B11" s="30">
        <v>46</v>
      </c>
      <c r="C11" s="30">
        <v>5</v>
      </c>
    </row>
    <row r="12" spans="1:3" ht="15">
      <c r="A12" s="32" t="s">
        <v>40</v>
      </c>
      <c r="B12" s="30">
        <v>21</v>
      </c>
      <c r="C12" s="30">
        <v>5</v>
      </c>
    </row>
    <row r="13" spans="1:3" ht="15">
      <c r="A13" s="32" t="s">
        <v>40</v>
      </c>
      <c r="B13" s="30">
        <v>22</v>
      </c>
      <c r="C13" s="30">
        <v>4</v>
      </c>
    </row>
    <row r="14" spans="1:3" ht="15">
      <c r="A14" s="32" t="s">
        <v>40</v>
      </c>
      <c r="B14" s="30">
        <v>24</v>
      </c>
      <c r="C14" s="30">
        <v>6</v>
      </c>
    </row>
    <row r="15" spans="1:3" ht="15">
      <c r="A15" s="32" t="s">
        <v>39</v>
      </c>
      <c r="B15" s="30">
        <v>5</v>
      </c>
      <c r="C15" s="30">
        <v>3</v>
      </c>
    </row>
    <row r="16" spans="1:3" ht="15">
      <c r="A16" s="32" t="s">
        <v>39</v>
      </c>
      <c r="B16" s="30" t="s">
        <v>357</v>
      </c>
      <c r="C16" s="30">
        <v>3</v>
      </c>
    </row>
    <row r="17" spans="1:3" ht="15">
      <c r="A17" s="32" t="s">
        <v>39</v>
      </c>
      <c r="B17" s="30">
        <v>23</v>
      </c>
      <c r="C17" s="30">
        <v>4</v>
      </c>
    </row>
    <row r="18" spans="1:3" ht="15">
      <c r="A18" s="32" t="s">
        <v>39</v>
      </c>
      <c r="B18" s="30">
        <v>33</v>
      </c>
      <c r="C18" s="30">
        <v>6</v>
      </c>
    </row>
    <row r="19" spans="1:3" ht="15">
      <c r="A19" s="32" t="s">
        <v>199</v>
      </c>
      <c r="B19" s="30" t="s">
        <v>3</v>
      </c>
      <c r="C19" s="30">
        <v>1</v>
      </c>
    </row>
    <row r="20" spans="1:3" ht="15">
      <c r="A20" s="32" t="s">
        <v>201</v>
      </c>
      <c r="B20" s="30">
        <v>29</v>
      </c>
      <c r="C20" s="30">
        <v>3</v>
      </c>
    </row>
    <row r="21" spans="1:3" ht="15">
      <c r="A21" s="32" t="s">
        <v>201</v>
      </c>
      <c r="B21" s="30">
        <v>13</v>
      </c>
      <c r="C21" s="30">
        <v>6</v>
      </c>
    </row>
    <row r="22" spans="1:3" ht="15">
      <c r="A22" s="32" t="s">
        <v>200</v>
      </c>
      <c r="B22" s="30">
        <v>27</v>
      </c>
      <c r="C22" s="30">
        <v>2</v>
      </c>
    </row>
    <row r="23" spans="1:3" ht="15">
      <c r="A23" s="32" t="s">
        <v>38</v>
      </c>
      <c r="B23" s="30" t="s">
        <v>222</v>
      </c>
      <c r="C23" s="30">
        <v>1</v>
      </c>
    </row>
    <row r="24" spans="1:3" ht="15">
      <c r="A24" s="32" t="s">
        <v>38</v>
      </c>
      <c r="B24" s="30" t="s">
        <v>221</v>
      </c>
      <c r="C24" s="30">
        <v>3</v>
      </c>
    </row>
    <row r="25" spans="1:3" ht="15">
      <c r="A25" s="32" t="s">
        <v>202</v>
      </c>
      <c r="B25" s="30" t="s">
        <v>221</v>
      </c>
      <c r="C25" s="30">
        <v>2</v>
      </c>
    </row>
    <row r="26" spans="1:3" ht="15">
      <c r="A26" s="32" t="s">
        <v>202</v>
      </c>
      <c r="B26" s="30">
        <v>3</v>
      </c>
      <c r="C26" s="30">
        <v>4</v>
      </c>
    </row>
    <row r="27" spans="1:3" ht="15">
      <c r="A27" s="32" t="s">
        <v>202</v>
      </c>
      <c r="B27" s="30">
        <v>12</v>
      </c>
      <c r="C27" s="30">
        <v>2</v>
      </c>
    </row>
    <row r="28" spans="1:3" ht="15">
      <c r="A28" s="32" t="s">
        <v>202</v>
      </c>
      <c r="B28" s="30">
        <v>16</v>
      </c>
      <c r="C28" s="30">
        <v>6</v>
      </c>
    </row>
    <row r="29" spans="1:3" ht="15">
      <c r="A29" s="32" t="s">
        <v>202</v>
      </c>
      <c r="B29" s="30">
        <v>8</v>
      </c>
      <c r="C29" s="30">
        <v>3</v>
      </c>
    </row>
    <row r="30" spans="1:3" ht="15">
      <c r="A30" s="214" t="s">
        <v>206</v>
      </c>
      <c r="B30" s="214"/>
      <c r="C30" s="35">
        <f>SUM(C3:C29)</f>
        <v>94</v>
      </c>
    </row>
    <row r="55" ht="15">
      <c r="D55" s="7"/>
    </row>
    <row r="61" ht="15">
      <c r="E61" s="38"/>
    </row>
    <row r="66" ht="15" customHeight="1"/>
  </sheetData>
  <sheetProtection/>
  <mergeCells count="2">
    <mergeCell ref="A30:B30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27"/>
  <sheetViews>
    <sheetView showGridLines="0" zoomScale="110" zoomScaleNormal="110" zoomScalePageLayoutView="0" workbookViewId="0" topLeftCell="A52">
      <selection activeCell="F70" sqref="F70"/>
    </sheetView>
  </sheetViews>
  <sheetFormatPr defaultColWidth="9.140625" defaultRowHeight="15"/>
  <cols>
    <col min="1" max="1" width="26.8515625" style="0" customWidth="1"/>
    <col min="2" max="2" width="8.7109375" style="0" customWidth="1"/>
    <col min="3" max="3" width="7.140625" style="0" customWidth="1"/>
    <col min="4" max="4" width="5.8515625" style="0" customWidth="1"/>
    <col min="6" max="6" width="16.8515625" style="6" customWidth="1"/>
  </cols>
  <sheetData>
    <row r="1" spans="1:3" ht="17.25" customHeight="1">
      <c r="A1" s="159" t="s">
        <v>243</v>
      </c>
      <c r="B1" s="160"/>
      <c r="C1" s="161"/>
    </row>
    <row r="2" spans="1:6" ht="16.5" customHeight="1">
      <c r="A2" s="41" t="s">
        <v>123</v>
      </c>
      <c r="B2" s="41" t="s">
        <v>124</v>
      </c>
      <c r="C2" s="41" t="s">
        <v>125</v>
      </c>
      <c r="F2"/>
    </row>
    <row r="3" spans="1:6" ht="15">
      <c r="A3" s="120" t="s">
        <v>175</v>
      </c>
      <c r="B3" s="73">
        <v>58</v>
      </c>
      <c r="C3" s="73">
        <v>4</v>
      </c>
      <c r="F3"/>
    </row>
    <row r="4" spans="1:6" ht="15">
      <c r="A4" s="120" t="s">
        <v>312</v>
      </c>
      <c r="B4" s="73">
        <v>18</v>
      </c>
      <c r="C4" s="73">
        <v>4</v>
      </c>
      <c r="F4"/>
    </row>
    <row r="5" spans="1:6" ht="15">
      <c r="A5" s="120" t="s">
        <v>208</v>
      </c>
      <c r="B5" s="73">
        <v>2</v>
      </c>
      <c r="C5" s="73">
        <v>4</v>
      </c>
      <c r="F5"/>
    </row>
    <row r="6" spans="1:6" ht="15">
      <c r="A6" s="79" t="s">
        <v>153</v>
      </c>
      <c r="B6" s="112">
        <v>3</v>
      </c>
      <c r="C6" s="112">
        <v>4</v>
      </c>
      <c r="F6"/>
    </row>
    <row r="7" spans="1:6" ht="15">
      <c r="A7" s="79" t="s">
        <v>159</v>
      </c>
      <c r="B7" s="112">
        <v>38</v>
      </c>
      <c r="C7" s="112">
        <v>1</v>
      </c>
      <c r="F7"/>
    </row>
    <row r="8" spans="1:6" ht="15">
      <c r="A8" s="79" t="s">
        <v>159</v>
      </c>
      <c r="B8" s="112">
        <v>19</v>
      </c>
      <c r="C8" s="112">
        <v>2</v>
      </c>
      <c r="F8"/>
    </row>
    <row r="9" spans="1:6" ht="15">
      <c r="A9" s="79" t="s">
        <v>204</v>
      </c>
      <c r="B9" s="112">
        <v>5</v>
      </c>
      <c r="C9" s="112">
        <v>3</v>
      </c>
      <c r="F9"/>
    </row>
    <row r="10" spans="1:6" ht="15">
      <c r="A10" s="79" t="s">
        <v>204</v>
      </c>
      <c r="B10" s="112">
        <v>18</v>
      </c>
      <c r="C10" s="112">
        <v>9</v>
      </c>
      <c r="F10"/>
    </row>
    <row r="11" spans="1:6" ht="15">
      <c r="A11" s="79" t="s">
        <v>204</v>
      </c>
      <c r="B11" s="112">
        <v>20</v>
      </c>
      <c r="C11" s="112">
        <v>8</v>
      </c>
      <c r="F11"/>
    </row>
    <row r="12" spans="1:6" ht="15">
      <c r="A12" s="79" t="s">
        <v>204</v>
      </c>
      <c r="B12" s="112">
        <v>7</v>
      </c>
      <c r="C12" s="112">
        <v>3</v>
      </c>
      <c r="F12"/>
    </row>
    <row r="13" spans="1:6" ht="15">
      <c r="A13" s="79" t="s">
        <v>204</v>
      </c>
      <c r="B13" s="112">
        <v>16</v>
      </c>
      <c r="C13" s="112">
        <v>8</v>
      </c>
      <c r="F13"/>
    </row>
    <row r="14" spans="1:6" ht="15">
      <c r="A14" s="79" t="s">
        <v>204</v>
      </c>
      <c r="B14" s="112">
        <v>22</v>
      </c>
      <c r="C14" s="112">
        <v>5</v>
      </c>
      <c r="F14"/>
    </row>
    <row r="15" spans="1:6" ht="15.75">
      <c r="A15" s="79" t="s">
        <v>204</v>
      </c>
      <c r="B15" s="121" t="s">
        <v>253</v>
      </c>
      <c r="C15" s="112">
        <v>4</v>
      </c>
      <c r="D15" s="18"/>
      <c r="F15"/>
    </row>
    <row r="16" spans="1:6" ht="15">
      <c r="A16" s="79" t="s">
        <v>204</v>
      </c>
      <c r="B16" s="112">
        <v>69</v>
      </c>
      <c r="C16" s="112">
        <v>3</v>
      </c>
      <c r="F16"/>
    </row>
    <row r="17" spans="1:6" ht="15">
      <c r="A17" s="79" t="s">
        <v>204</v>
      </c>
      <c r="B17" s="112">
        <v>71</v>
      </c>
      <c r="C17" s="112">
        <v>2</v>
      </c>
      <c r="F17"/>
    </row>
    <row r="18" spans="1:6" ht="15">
      <c r="A18" s="79" t="s">
        <v>204</v>
      </c>
      <c r="B18" s="78">
        <v>75</v>
      </c>
      <c r="C18" s="112">
        <v>2</v>
      </c>
      <c r="F18"/>
    </row>
    <row r="19" spans="1:6" ht="15">
      <c r="A19" s="79" t="s">
        <v>204</v>
      </c>
      <c r="B19" s="112">
        <v>91</v>
      </c>
      <c r="C19" s="112">
        <v>6</v>
      </c>
      <c r="F19"/>
    </row>
    <row r="20" spans="1:6" ht="15">
      <c r="A20" s="79" t="s">
        <v>204</v>
      </c>
      <c r="B20" s="112">
        <v>258</v>
      </c>
      <c r="C20" s="112">
        <v>14</v>
      </c>
      <c r="F20"/>
    </row>
    <row r="21" spans="1:6" ht="15">
      <c r="A21" s="79" t="s">
        <v>298</v>
      </c>
      <c r="B21" s="112">
        <v>1</v>
      </c>
      <c r="C21" s="112">
        <v>3</v>
      </c>
      <c r="F21"/>
    </row>
    <row r="22" spans="1:6" ht="15">
      <c r="A22" s="79" t="s">
        <v>298</v>
      </c>
      <c r="B22" s="112">
        <v>2</v>
      </c>
      <c r="C22" s="112">
        <v>4</v>
      </c>
      <c r="F22"/>
    </row>
    <row r="23" spans="1:6" ht="15">
      <c r="A23" s="79" t="s">
        <v>298</v>
      </c>
      <c r="B23" s="112" t="s">
        <v>235</v>
      </c>
      <c r="C23" s="112">
        <v>3</v>
      </c>
      <c r="F23"/>
    </row>
    <row r="24" spans="1:6" ht="15">
      <c r="A24" s="79" t="s">
        <v>298</v>
      </c>
      <c r="B24" s="112" t="s">
        <v>236</v>
      </c>
      <c r="C24" s="112">
        <v>3</v>
      </c>
      <c r="F24"/>
    </row>
    <row r="25" spans="1:6" ht="15">
      <c r="A25" s="79" t="s">
        <v>298</v>
      </c>
      <c r="B25" s="112">
        <v>35</v>
      </c>
      <c r="C25" s="112">
        <v>3</v>
      </c>
      <c r="F25"/>
    </row>
    <row r="26" spans="1:6" ht="15">
      <c r="A26" s="79" t="s">
        <v>298</v>
      </c>
      <c r="B26" s="112">
        <v>37</v>
      </c>
      <c r="C26" s="112">
        <v>3</v>
      </c>
      <c r="F26"/>
    </row>
    <row r="27" spans="1:6" ht="15">
      <c r="A27" s="79" t="s">
        <v>298</v>
      </c>
      <c r="B27" s="112">
        <v>39</v>
      </c>
      <c r="C27" s="112">
        <v>5</v>
      </c>
      <c r="F27"/>
    </row>
    <row r="28" spans="1:6" ht="15">
      <c r="A28" s="142" t="s">
        <v>68</v>
      </c>
      <c r="B28" s="112">
        <v>106</v>
      </c>
      <c r="C28" s="112">
        <v>4</v>
      </c>
      <c r="F28"/>
    </row>
    <row r="29" spans="1:6" ht="15">
      <c r="A29" s="79" t="s">
        <v>68</v>
      </c>
      <c r="B29" s="112" t="s">
        <v>278</v>
      </c>
      <c r="C29" s="112">
        <v>2</v>
      </c>
      <c r="F29"/>
    </row>
    <row r="30" spans="1:6" ht="15">
      <c r="A30" s="79" t="s">
        <v>68</v>
      </c>
      <c r="B30" s="112" t="s">
        <v>277</v>
      </c>
      <c r="C30" s="112">
        <v>3</v>
      </c>
      <c r="F30"/>
    </row>
    <row r="31" spans="1:6" ht="15">
      <c r="A31" s="79" t="s">
        <v>68</v>
      </c>
      <c r="B31" s="112">
        <v>123</v>
      </c>
      <c r="C31" s="112">
        <v>6</v>
      </c>
      <c r="F31"/>
    </row>
    <row r="32" spans="1:6" ht="15">
      <c r="A32" s="79" t="s">
        <v>306</v>
      </c>
      <c r="B32" s="112">
        <v>5</v>
      </c>
      <c r="C32" s="112">
        <v>4</v>
      </c>
      <c r="F32"/>
    </row>
    <row r="33" spans="1:6" ht="15">
      <c r="A33" s="79" t="s">
        <v>296</v>
      </c>
      <c r="B33" s="112">
        <v>75</v>
      </c>
      <c r="C33" s="112">
        <v>2</v>
      </c>
      <c r="F33"/>
    </row>
    <row r="34" spans="1:6" ht="15">
      <c r="A34" s="79" t="s">
        <v>155</v>
      </c>
      <c r="B34" s="112">
        <v>7</v>
      </c>
      <c r="C34" s="112">
        <v>2</v>
      </c>
      <c r="F34"/>
    </row>
    <row r="35" spans="1:6" ht="15">
      <c r="A35" s="79" t="s">
        <v>155</v>
      </c>
      <c r="B35" s="112" t="s">
        <v>78</v>
      </c>
      <c r="C35" s="112">
        <v>2</v>
      </c>
      <c r="F35"/>
    </row>
    <row r="36" spans="1:6" ht="15">
      <c r="A36" s="79" t="s">
        <v>155</v>
      </c>
      <c r="B36" s="112" t="s">
        <v>156</v>
      </c>
      <c r="C36" s="112">
        <v>4</v>
      </c>
      <c r="F36"/>
    </row>
    <row r="37" spans="1:6" ht="15">
      <c r="A37" s="80" t="s">
        <v>67</v>
      </c>
      <c r="B37" s="73">
        <v>104</v>
      </c>
      <c r="C37" s="73">
        <v>3</v>
      </c>
      <c r="F37"/>
    </row>
    <row r="38" spans="1:6" ht="15">
      <c r="A38" s="80" t="s">
        <v>67</v>
      </c>
      <c r="B38" s="73">
        <v>106</v>
      </c>
      <c r="C38" s="73">
        <v>4</v>
      </c>
      <c r="F38"/>
    </row>
    <row r="39" spans="1:6" ht="15">
      <c r="A39" s="80" t="s">
        <v>67</v>
      </c>
      <c r="B39" s="73" t="s">
        <v>345</v>
      </c>
      <c r="C39" s="73">
        <v>15</v>
      </c>
      <c r="F39"/>
    </row>
    <row r="40" spans="1:6" ht="15">
      <c r="A40" s="80" t="s">
        <v>174</v>
      </c>
      <c r="B40" s="73" t="s">
        <v>328</v>
      </c>
      <c r="C40" s="73">
        <v>2</v>
      </c>
      <c r="F40"/>
    </row>
    <row r="41" spans="1:6" ht="15">
      <c r="A41" s="117" t="s">
        <v>174</v>
      </c>
      <c r="B41" s="118">
        <v>232</v>
      </c>
      <c r="C41" s="118">
        <v>3</v>
      </c>
      <c r="F41"/>
    </row>
    <row r="42" spans="1:6" ht="15">
      <c r="A42" s="117" t="s">
        <v>174</v>
      </c>
      <c r="B42" s="118" t="s">
        <v>209</v>
      </c>
      <c r="C42" s="118">
        <v>4</v>
      </c>
      <c r="F42"/>
    </row>
    <row r="43" spans="1:6" ht="15">
      <c r="A43" s="117" t="s">
        <v>174</v>
      </c>
      <c r="B43" s="118">
        <v>159</v>
      </c>
      <c r="C43" s="118">
        <v>5</v>
      </c>
      <c r="F43"/>
    </row>
    <row r="44" spans="1:6" ht="15">
      <c r="A44" s="111" t="s">
        <v>67</v>
      </c>
      <c r="B44" s="118">
        <v>124</v>
      </c>
      <c r="C44" s="118">
        <v>2</v>
      </c>
      <c r="F44"/>
    </row>
    <row r="45" spans="1:6" ht="15">
      <c r="A45" s="111" t="s">
        <v>205</v>
      </c>
      <c r="B45" s="119" t="s">
        <v>234</v>
      </c>
      <c r="C45" s="118">
        <v>3</v>
      </c>
      <c r="F45"/>
    </row>
    <row r="46" spans="1:6" ht="15">
      <c r="A46" s="81" t="s">
        <v>205</v>
      </c>
      <c r="B46" s="82">
        <v>16</v>
      </c>
      <c r="C46" s="82">
        <v>3</v>
      </c>
      <c r="F46"/>
    </row>
    <row r="47" spans="1:6" ht="15">
      <c r="A47" s="81" t="s">
        <v>158</v>
      </c>
      <c r="B47" s="82" t="s">
        <v>157</v>
      </c>
      <c r="C47" s="82">
        <v>2</v>
      </c>
      <c r="F47"/>
    </row>
    <row r="48" spans="1:6" ht="15">
      <c r="A48" s="81" t="s">
        <v>158</v>
      </c>
      <c r="B48" s="82">
        <v>2</v>
      </c>
      <c r="C48" s="82">
        <v>4</v>
      </c>
      <c r="F48"/>
    </row>
    <row r="49" spans="1:6" ht="15">
      <c r="A49" s="29" t="s">
        <v>158</v>
      </c>
      <c r="B49" s="49" t="s">
        <v>84</v>
      </c>
      <c r="C49" s="49">
        <v>6</v>
      </c>
      <c r="F49"/>
    </row>
    <row r="50" spans="1:6" ht="15">
      <c r="A50" s="29" t="s">
        <v>158</v>
      </c>
      <c r="B50" s="49">
        <v>3</v>
      </c>
      <c r="C50" s="49">
        <v>6</v>
      </c>
      <c r="F50"/>
    </row>
    <row r="51" spans="1:6" ht="15">
      <c r="A51" s="29" t="s">
        <v>158</v>
      </c>
      <c r="B51" s="49">
        <v>4</v>
      </c>
      <c r="C51" s="49">
        <v>6</v>
      </c>
      <c r="F51"/>
    </row>
    <row r="52" spans="1:6" ht="15">
      <c r="A52" s="62" t="s">
        <v>19</v>
      </c>
      <c r="B52" s="47" t="s">
        <v>132</v>
      </c>
      <c r="C52" s="47">
        <v>1</v>
      </c>
      <c r="F52"/>
    </row>
    <row r="53" spans="1:6" ht="15">
      <c r="A53" s="62" t="s">
        <v>19</v>
      </c>
      <c r="B53" s="47" t="s">
        <v>63</v>
      </c>
      <c r="C53" s="47">
        <v>1</v>
      </c>
      <c r="F53"/>
    </row>
    <row r="54" spans="1:6" ht="15">
      <c r="A54" s="62" t="s">
        <v>19</v>
      </c>
      <c r="B54" s="47">
        <v>45</v>
      </c>
      <c r="C54" s="47">
        <v>1</v>
      </c>
      <c r="F54"/>
    </row>
    <row r="55" spans="1:6" ht="15">
      <c r="A55" s="62" t="s">
        <v>19</v>
      </c>
      <c r="B55" s="47" t="s">
        <v>135</v>
      </c>
      <c r="C55" s="47">
        <v>2</v>
      </c>
      <c r="F55"/>
    </row>
    <row r="56" spans="1:6" ht="15">
      <c r="A56" s="62" t="s">
        <v>19</v>
      </c>
      <c r="B56" s="47">
        <v>43</v>
      </c>
      <c r="C56" s="47">
        <v>3</v>
      </c>
      <c r="F56"/>
    </row>
    <row r="57" spans="1:6" ht="15">
      <c r="A57" s="62" t="s">
        <v>19</v>
      </c>
      <c r="B57" s="47">
        <v>31</v>
      </c>
      <c r="C57" s="47">
        <v>6</v>
      </c>
      <c r="F57"/>
    </row>
    <row r="58" spans="1:6" ht="15">
      <c r="A58" s="62" t="s">
        <v>19</v>
      </c>
      <c r="B58" s="47" t="s">
        <v>133</v>
      </c>
      <c r="C58" s="47">
        <v>4</v>
      </c>
      <c r="F58"/>
    </row>
    <row r="59" spans="1:6" ht="15">
      <c r="A59" s="62" t="s">
        <v>19</v>
      </c>
      <c r="B59" s="47" t="s">
        <v>219</v>
      </c>
      <c r="C59" s="47">
        <v>4</v>
      </c>
      <c r="F59"/>
    </row>
    <row r="60" spans="1:6" ht="15">
      <c r="A60" s="62" t="s">
        <v>19</v>
      </c>
      <c r="B60" s="47" t="s">
        <v>134</v>
      </c>
      <c r="C60" s="47">
        <v>4</v>
      </c>
      <c r="F60"/>
    </row>
    <row r="61" spans="1:6" ht="15">
      <c r="A61" s="62" t="s">
        <v>19</v>
      </c>
      <c r="B61" s="47" t="s">
        <v>137</v>
      </c>
      <c r="C61" s="47">
        <v>4</v>
      </c>
      <c r="F61"/>
    </row>
    <row r="62" spans="1:3" ht="15">
      <c r="A62" s="62" t="s">
        <v>19</v>
      </c>
      <c r="B62" s="47" t="s">
        <v>136</v>
      </c>
      <c r="C62" s="47">
        <v>5</v>
      </c>
    </row>
    <row r="63" spans="1:4" ht="15.75">
      <c r="A63" s="62" t="s">
        <v>19</v>
      </c>
      <c r="B63" s="47">
        <v>35</v>
      </c>
      <c r="C63" s="47">
        <v>6</v>
      </c>
      <c r="D63" s="19"/>
    </row>
    <row r="64" spans="1:3" ht="15">
      <c r="A64" s="61" t="s">
        <v>120</v>
      </c>
      <c r="B64" s="48">
        <v>62</v>
      </c>
      <c r="C64" s="48">
        <v>4</v>
      </c>
    </row>
    <row r="65" spans="1:3" ht="15">
      <c r="A65" s="61" t="s">
        <v>120</v>
      </c>
      <c r="B65" s="48">
        <v>66</v>
      </c>
      <c r="C65" s="48">
        <v>3</v>
      </c>
    </row>
    <row r="66" spans="1:3" ht="15">
      <c r="A66" s="62" t="s">
        <v>138</v>
      </c>
      <c r="B66" s="47">
        <v>1</v>
      </c>
      <c r="C66" s="47">
        <v>6</v>
      </c>
    </row>
    <row r="67" spans="1:3" ht="15">
      <c r="A67" s="62" t="s">
        <v>138</v>
      </c>
      <c r="B67" s="47">
        <v>3</v>
      </c>
      <c r="C67" s="47">
        <v>6</v>
      </c>
    </row>
    <row r="68" spans="1:3" ht="15">
      <c r="A68" s="62" t="s">
        <v>386</v>
      </c>
      <c r="B68" s="47">
        <v>13</v>
      </c>
      <c r="C68" s="47">
        <v>4</v>
      </c>
    </row>
    <row r="69" spans="1:3" ht="15">
      <c r="A69" s="61" t="s">
        <v>121</v>
      </c>
      <c r="B69" s="48">
        <v>1</v>
      </c>
      <c r="C69" s="48">
        <v>6</v>
      </c>
    </row>
    <row r="70" spans="1:3" ht="15">
      <c r="A70" s="61" t="s">
        <v>122</v>
      </c>
      <c r="B70" s="48">
        <v>78</v>
      </c>
      <c r="C70" s="48">
        <v>6</v>
      </c>
    </row>
    <row r="71" spans="1:3" ht="15">
      <c r="A71" s="61" t="s">
        <v>297</v>
      </c>
      <c r="B71" s="48">
        <v>36</v>
      </c>
      <c r="C71" s="48">
        <v>2</v>
      </c>
    </row>
    <row r="72" spans="1:4" ht="15.75">
      <c r="A72" s="180" t="s">
        <v>207</v>
      </c>
      <c r="B72" s="180"/>
      <c r="C72" s="59">
        <f>SUM(C3:C71)</f>
        <v>285</v>
      </c>
      <c r="D72" s="19"/>
    </row>
    <row r="73" ht="15.75">
      <c r="D73" s="19"/>
    </row>
    <row r="76" ht="15.75">
      <c r="D76" s="19"/>
    </row>
    <row r="80" ht="15.75">
      <c r="D80" s="19"/>
    </row>
    <row r="81" ht="15.75">
      <c r="D81" s="19"/>
    </row>
    <row r="88" spans="1:3" ht="15.75">
      <c r="A88" s="12"/>
      <c r="B88" s="13"/>
      <c r="C88" s="36"/>
    </row>
    <row r="89" spans="1:3" ht="15.75">
      <c r="A89" s="12"/>
      <c r="B89" s="13"/>
      <c r="C89" s="13"/>
    </row>
    <row r="90" spans="1:3" ht="15.75">
      <c r="A90" s="12"/>
      <c r="B90" s="13"/>
      <c r="C90" s="13"/>
    </row>
    <row r="91" spans="1:4" ht="15.75">
      <c r="A91" s="12"/>
      <c r="B91" s="13"/>
      <c r="C91" s="13"/>
      <c r="D91" s="37"/>
    </row>
    <row r="92" spans="1:3" ht="15.75">
      <c r="A92" s="12"/>
      <c r="B92" s="13"/>
      <c r="C92" s="13"/>
    </row>
    <row r="93" spans="1:5" ht="15.75">
      <c r="A93" s="12"/>
      <c r="B93" s="13"/>
      <c r="C93" s="13"/>
      <c r="E93" s="38"/>
    </row>
    <row r="94" spans="1:3" ht="15.75">
      <c r="A94" s="12"/>
      <c r="B94" s="13"/>
      <c r="C94" s="13"/>
    </row>
    <row r="95" spans="1:3" ht="15.75">
      <c r="A95" s="12"/>
      <c r="B95" s="13"/>
      <c r="C95" s="13"/>
    </row>
    <row r="96" spans="1:3" ht="15.75">
      <c r="A96" s="12"/>
      <c r="B96" s="13"/>
      <c r="C96" s="13"/>
    </row>
    <row r="97" spans="1:3" ht="15.75">
      <c r="A97" s="12"/>
      <c r="B97" s="13"/>
      <c r="C97" s="13"/>
    </row>
    <row r="98" spans="1:3" ht="15.75">
      <c r="A98" s="12"/>
      <c r="B98" s="13"/>
      <c r="C98" s="13"/>
    </row>
    <row r="99" spans="1:3" ht="15.75">
      <c r="A99" s="12"/>
      <c r="B99" s="13"/>
      <c r="C99" s="13"/>
    </row>
    <row r="100" spans="1:4" ht="15.75">
      <c r="A100" s="12"/>
      <c r="B100" s="13"/>
      <c r="C100" s="13"/>
      <c r="D100" s="20"/>
    </row>
    <row r="101" spans="1:6" ht="15.75">
      <c r="A101" s="12"/>
      <c r="B101" s="13"/>
      <c r="C101" s="13"/>
      <c r="D101" s="20"/>
      <c r="F101"/>
    </row>
    <row r="102" spans="1:6" ht="15.75">
      <c r="A102" s="12"/>
      <c r="B102" s="13"/>
      <c r="C102" s="13"/>
      <c r="D102" s="20"/>
      <c r="F102"/>
    </row>
    <row r="103" ht="15">
      <c r="F103"/>
    </row>
    <row r="104" ht="15">
      <c r="F104"/>
    </row>
    <row r="105" ht="15">
      <c r="F105"/>
    </row>
    <row r="106" ht="15">
      <c r="F106"/>
    </row>
    <row r="107" ht="15">
      <c r="F107"/>
    </row>
    <row r="108" ht="15">
      <c r="F108"/>
    </row>
    <row r="109" ht="15">
      <c r="F109"/>
    </row>
    <row r="110" ht="15">
      <c r="F110"/>
    </row>
    <row r="111" ht="15">
      <c r="F111"/>
    </row>
    <row r="112" ht="15">
      <c r="F112"/>
    </row>
    <row r="113" ht="15">
      <c r="F113"/>
    </row>
    <row r="114" ht="15">
      <c r="F114"/>
    </row>
    <row r="115" ht="15">
      <c r="F115"/>
    </row>
    <row r="116" ht="15">
      <c r="F116"/>
    </row>
    <row r="117" ht="15">
      <c r="F117"/>
    </row>
    <row r="118" ht="15">
      <c r="F118"/>
    </row>
    <row r="119" ht="15">
      <c r="F119"/>
    </row>
    <row r="120" ht="15">
      <c r="F120"/>
    </row>
    <row r="121" ht="15">
      <c r="F121"/>
    </row>
    <row r="122" ht="15">
      <c r="F122"/>
    </row>
    <row r="123" ht="15">
      <c r="F123"/>
    </row>
    <row r="124" ht="15">
      <c r="F124"/>
    </row>
    <row r="125" ht="15">
      <c r="F125"/>
    </row>
    <row r="126" ht="15">
      <c r="F126"/>
    </row>
    <row r="127" ht="15">
      <c r="F127"/>
    </row>
    <row r="128" ht="15">
      <c r="F128"/>
    </row>
    <row r="129" ht="15">
      <c r="F129"/>
    </row>
    <row r="130" ht="15">
      <c r="F130"/>
    </row>
    <row r="131" ht="15">
      <c r="F131"/>
    </row>
    <row r="132" ht="15">
      <c r="F132"/>
    </row>
    <row r="133" ht="15">
      <c r="F133"/>
    </row>
    <row r="134" ht="15">
      <c r="F134"/>
    </row>
    <row r="135" ht="15">
      <c r="F135"/>
    </row>
    <row r="136" ht="15">
      <c r="F136"/>
    </row>
    <row r="137" ht="15">
      <c r="F137"/>
    </row>
    <row r="138" ht="15">
      <c r="F138"/>
    </row>
    <row r="139" ht="15">
      <c r="F139"/>
    </row>
    <row r="140" ht="15">
      <c r="F140"/>
    </row>
    <row r="141" ht="15">
      <c r="F141"/>
    </row>
    <row r="142" ht="15">
      <c r="F142"/>
    </row>
    <row r="143" ht="15">
      <c r="F143"/>
    </row>
    <row r="144" ht="15">
      <c r="F144"/>
    </row>
    <row r="145" ht="15">
      <c r="F145"/>
    </row>
    <row r="146" ht="15">
      <c r="F146"/>
    </row>
    <row r="147" ht="15">
      <c r="F147"/>
    </row>
    <row r="148" ht="15">
      <c r="F148"/>
    </row>
    <row r="149" ht="15">
      <c r="F149"/>
    </row>
    <row r="150" ht="15">
      <c r="F150"/>
    </row>
    <row r="151" ht="15">
      <c r="F151"/>
    </row>
    <row r="152" ht="15">
      <c r="F152"/>
    </row>
    <row r="153" ht="15">
      <c r="F153"/>
    </row>
    <row r="154" ht="15">
      <c r="F154"/>
    </row>
    <row r="155" ht="15">
      <c r="F155"/>
    </row>
    <row r="156" ht="15">
      <c r="F156"/>
    </row>
    <row r="157" ht="15">
      <c r="F157"/>
    </row>
    <row r="158" ht="15">
      <c r="F158"/>
    </row>
    <row r="159" ht="15">
      <c r="F159"/>
    </row>
    <row r="160" ht="15">
      <c r="F160"/>
    </row>
    <row r="161" ht="15">
      <c r="F161"/>
    </row>
    <row r="162" ht="15">
      <c r="F162"/>
    </row>
    <row r="163" ht="15">
      <c r="F163"/>
    </row>
    <row r="164" ht="15">
      <c r="F164"/>
    </row>
    <row r="165" ht="15">
      <c r="F165"/>
    </row>
    <row r="166" ht="15">
      <c r="F166"/>
    </row>
    <row r="167" ht="15">
      <c r="F167"/>
    </row>
    <row r="168" ht="15">
      <c r="F168"/>
    </row>
    <row r="169" ht="15">
      <c r="F169"/>
    </row>
    <row r="170" ht="15">
      <c r="F170"/>
    </row>
    <row r="171" ht="15">
      <c r="F171"/>
    </row>
    <row r="172" ht="15">
      <c r="F172"/>
    </row>
    <row r="173" ht="15">
      <c r="F173"/>
    </row>
    <row r="174" ht="15">
      <c r="F174"/>
    </row>
    <row r="175" ht="15">
      <c r="F175"/>
    </row>
    <row r="176" ht="15">
      <c r="F176"/>
    </row>
    <row r="177" ht="15">
      <c r="F177"/>
    </row>
    <row r="178" ht="15">
      <c r="F178"/>
    </row>
    <row r="179" ht="15">
      <c r="F179"/>
    </row>
    <row r="180" ht="15">
      <c r="F180"/>
    </row>
    <row r="181" ht="15">
      <c r="F181"/>
    </row>
    <row r="182" ht="15">
      <c r="F182"/>
    </row>
    <row r="183" ht="15">
      <c r="F183"/>
    </row>
    <row r="184" ht="15">
      <c r="F184"/>
    </row>
    <row r="185" ht="15">
      <c r="F185"/>
    </row>
    <row r="186" ht="15">
      <c r="F186"/>
    </row>
    <row r="187" ht="15">
      <c r="F187"/>
    </row>
    <row r="188" ht="15">
      <c r="F188"/>
    </row>
    <row r="189" ht="15">
      <c r="F189"/>
    </row>
    <row r="190" ht="15">
      <c r="F190"/>
    </row>
    <row r="191" ht="15">
      <c r="F191"/>
    </row>
    <row r="192" ht="15">
      <c r="F192"/>
    </row>
    <row r="193" ht="15">
      <c r="F193"/>
    </row>
    <row r="194" ht="15">
      <c r="F194"/>
    </row>
    <row r="195" ht="15">
      <c r="F195"/>
    </row>
    <row r="196" ht="15">
      <c r="F196"/>
    </row>
    <row r="197" ht="15">
      <c r="F197"/>
    </row>
    <row r="198" ht="15">
      <c r="F198"/>
    </row>
    <row r="199" ht="15">
      <c r="F199"/>
    </row>
    <row r="200" ht="15">
      <c r="F200"/>
    </row>
    <row r="201" ht="15">
      <c r="F201"/>
    </row>
    <row r="202" ht="15">
      <c r="F202"/>
    </row>
    <row r="203" ht="15">
      <c r="F203"/>
    </row>
    <row r="204" ht="15">
      <c r="F204"/>
    </row>
    <row r="205" ht="15">
      <c r="F205"/>
    </row>
    <row r="206" ht="15">
      <c r="F206"/>
    </row>
    <row r="207" ht="15">
      <c r="F207"/>
    </row>
    <row r="208" ht="15">
      <c r="F208"/>
    </row>
    <row r="209" ht="15">
      <c r="F209"/>
    </row>
    <row r="210" ht="15">
      <c r="F210"/>
    </row>
    <row r="211" ht="15">
      <c r="F211"/>
    </row>
    <row r="212" ht="15">
      <c r="F212"/>
    </row>
    <row r="213" ht="15">
      <c r="F213"/>
    </row>
    <row r="214" ht="15">
      <c r="F214"/>
    </row>
    <row r="215" ht="15">
      <c r="F215"/>
    </row>
    <row r="216" ht="15">
      <c r="F216"/>
    </row>
    <row r="217" ht="15">
      <c r="F217"/>
    </row>
    <row r="218" ht="15">
      <c r="F218"/>
    </row>
    <row r="219" ht="15">
      <c r="F219"/>
    </row>
    <row r="220" ht="15">
      <c r="F220"/>
    </row>
    <row r="221" ht="15">
      <c r="F221"/>
    </row>
    <row r="222" ht="15">
      <c r="F222"/>
    </row>
    <row r="223" ht="15">
      <c r="F223"/>
    </row>
    <row r="224" ht="15">
      <c r="F224"/>
    </row>
    <row r="225" ht="15">
      <c r="F225"/>
    </row>
    <row r="226" ht="15">
      <c r="F226"/>
    </row>
    <row r="227" ht="15">
      <c r="F227"/>
    </row>
  </sheetData>
  <sheetProtection/>
  <mergeCells count="2">
    <mergeCell ref="A72:B7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136"/>
  <sheetViews>
    <sheetView zoomScalePageLayoutView="0" workbookViewId="0" topLeftCell="A10">
      <selection activeCell="C35" sqref="C35"/>
    </sheetView>
  </sheetViews>
  <sheetFormatPr defaultColWidth="9.140625" defaultRowHeight="18.75" customHeight="1"/>
  <cols>
    <col min="1" max="1" width="29.140625" style="1" customWidth="1"/>
    <col min="2" max="2" width="9.8515625" style="2" customWidth="1"/>
    <col min="3" max="3" width="9.140625" style="2" customWidth="1"/>
    <col min="4" max="4" width="9.57421875" style="1" customWidth="1"/>
    <col min="5" max="11" width="9.140625" style="1" customWidth="1"/>
    <col min="12" max="12" width="28.00390625" style="1" customWidth="1"/>
    <col min="13" max="16384" width="9.140625" style="1" customWidth="1"/>
  </cols>
  <sheetData>
    <row r="1" spans="1:3" ht="19.5" customHeight="1">
      <c r="A1" s="181" t="s">
        <v>265</v>
      </c>
      <c r="B1" s="182"/>
      <c r="C1" s="183"/>
    </row>
    <row r="2" spans="1:3" ht="15">
      <c r="A2" s="187" t="s">
        <v>95</v>
      </c>
      <c r="B2" s="188"/>
      <c r="C2" s="189"/>
    </row>
    <row r="3" spans="1:3" ht="15">
      <c r="A3" s="42" t="s">
        <v>123</v>
      </c>
      <c r="B3" s="42" t="s">
        <v>124</v>
      </c>
      <c r="C3" s="42" t="s">
        <v>125</v>
      </c>
    </row>
    <row r="4" spans="1:3" ht="15">
      <c r="A4" s="84" t="s">
        <v>20</v>
      </c>
      <c r="B4" s="65">
        <v>38</v>
      </c>
      <c r="C4" s="65">
        <v>3</v>
      </c>
    </row>
    <row r="5" spans="1:3" ht="15">
      <c r="A5" s="72" t="s">
        <v>128</v>
      </c>
      <c r="B5" s="76" t="s">
        <v>129</v>
      </c>
      <c r="C5" s="76">
        <v>2</v>
      </c>
    </row>
    <row r="6" spans="1:3" ht="15">
      <c r="A6" s="72" t="s">
        <v>174</v>
      </c>
      <c r="B6" s="76">
        <v>70</v>
      </c>
      <c r="C6" s="76">
        <v>4</v>
      </c>
    </row>
    <row r="7" spans="1:3" ht="15">
      <c r="A7" s="72" t="s">
        <v>174</v>
      </c>
      <c r="B7" s="76">
        <v>96</v>
      </c>
      <c r="C7" s="76">
        <v>1</v>
      </c>
    </row>
    <row r="8" spans="1:3" ht="15">
      <c r="A8" s="72" t="s">
        <v>174</v>
      </c>
      <c r="B8" s="76">
        <v>100</v>
      </c>
      <c r="C8" s="76">
        <v>4</v>
      </c>
    </row>
    <row r="9" spans="1:3" ht="15">
      <c r="A9" s="72" t="s">
        <v>174</v>
      </c>
      <c r="B9" s="76" t="s">
        <v>36</v>
      </c>
      <c r="C9" s="76">
        <v>2</v>
      </c>
    </row>
    <row r="10" spans="1:3" ht="15">
      <c r="A10" s="72" t="s">
        <v>174</v>
      </c>
      <c r="B10" s="76">
        <v>87</v>
      </c>
      <c r="C10" s="76">
        <v>5</v>
      </c>
    </row>
    <row r="11" spans="1:3" ht="15">
      <c r="A11" s="72" t="s">
        <v>174</v>
      </c>
      <c r="B11" s="76" t="s">
        <v>35</v>
      </c>
      <c r="C11" s="76">
        <v>4</v>
      </c>
    </row>
    <row r="12" spans="1:3" ht="15">
      <c r="A12" s="72" t="s">
        <v>174</v>
      </c>
      <c r="B12" s="76">
        <v>92</v>
      </c>
      <c r="C12" s="76">
        <v>1</v>
      </c>
    </row>
    <row r="13" spans="1:3" ht="15">
      <c r="A13" s="72" t="s">
        <v>174</v>
      </c>
      <c r="B13" s="76">
        <v>98</v>
      </c>
      <c r="C13" s="76">
        <v>5</v>
      </c>
    </row>
    <row r="14" spans="1:4" ht="15">
      <c r="A14" s="72" t="s">
        <v>37</v>
      </c>
      <c r="B14" s="76">
        <v>9</v>
      </c>
      <c r="C14" s="76">
        <v>4</v>
      </c>
      <c r="D14" s="3"/>
    </row>
    <row r="15" spans="1:4" ht="15">
      <c r="A15" s="72" t="s">
        <v>177</v>
      </c>
      <c r="B15" s="76">
        <v>31</v>
      </c>
      <c r="C15" s="76">
        <v>4</v>
      </c>
      <c r="D15"/>
    </row>
    <row r="16" spans="1:4" ht="15">
      <c r="A16" s="72" t="s">
        <v>177</v>
      </c>
      <c r="B16" s="76">
        <v>73</v>
      </c>
      <c r="C16" s="76">
        <v>7</v>
      </c>
      <c r="D16"/>
    </row>
    <row r="17" spans="1:4" ht="15">
      <c r="A17" s="72" t="s">
        <v>126</v>
      </c>
      <c r="B17" s="76">
        <v>27</v>
      </c>
      <c r="C17" s="76">
        <v>5</v>
      </c>
      <c r="D17"/>
    </row>
    <row r="18" spans="1:4" ht="15">
      <c r="A18" s="72" t="s">
        <v>126</v>
      </c>
      <c r="B18" s="76">
        <v>35</v>
      </c>
      <c r="C18" s="76">
        <v>2</v>
      </c>
      <c r="D18"/>
    </row>
    <row r="19" spans="1:4" ht="15">
      <c r="A19" s="72" t="s">
        <v>126</v>
      </c>
      <c r="B19" s="76">
        <v>43</v>
      </c>
      <c r="C19" s="76">
        <v>2</v>
      </c>
      <c r="D19"/>
    </row>
    <row r="20" spans="1:4" ht="15">
      <c r="A20" s="72" t="s">
        <v>126</v>
      </c>
      <c r="B20" s="76">
        <v>33</v>
      </c>
      <c r="C20" s="76">
        <v>6</v>
      </c>
      <c r="D20"/>
    </row>
    <row r="21" spans="1:4" ht="15">
      <c r="A21" s="72" t="s">
        <v>130</v>
      </c>
      <c r="B21" s="76">
        <v>30</v>
      </c>
      <c r="C21" s="76">
        <v>2</v>
      </c>
      <c r="D21"/>
    </row>
    <row r="22" spans="1:4" ht="15">
      <c r="A22" s="72" t="s">
        <v>130</v>
      </c>
      <c r="B22" s="76">
        <v>36</v>
      </c>
      <c r="C22" s="76">
        <v>2</v>
      </c>
      <c r="D22"/>
    </row>
    <row r="23" spans="1:4" ht="15">
      <c r="A23" s="72" t="s">
        <v>130</v>
      </c>
      <c r="B23" s="76">
        <v>60</v>
      </c>
      <c r="C23" s="76">
        <v>3</v>
      </c>
      <c r="D23"/>
    </row>
    <row r="24" spans="1:4" ht="15">
      <c r="A24" s="72" t="s">
        <v>130</v>
      </c>
      <c r="B24" s="76" t="s">
        <v>382</v>
      </c>
      <c r="C24" s="76">
        <v>3</v>
      </c>
      <c r="D24" s="3"/>
    </row>
    <row r="25" spans="1:3" ht="15">
      <c r="A25" s="72" t="s">
        <v>323</v>
      </c>
      <c r="B25" s="76">
        <v>18</v>
      </c>
      <c r="C25" s="76">
        <v>7</v>
      </c>
    </row>
    <row r="26" spans="1:3" ht="15">
      <c r="A26" s="72" t="s">
        <v>323</v>
      </c>
      <c r="B26" s="76">
        <v>78</v>
      </c>
      <c r="C26" s="76">
        <v>2</v>
      </c>
    </row>
    <row r="27" spans="1:3" ht="15">
      <c r="A27" s="72" t="s">
        <v>21</v>
      </c>
      <c r="B27" s="76" t="s">
        <v>22</v>
      </c>
      <c r="C27" s="76">
        <v>1</v>
      </c>
    </row>
    <row r="28" spans="1:3" ht="15">
      <c r="A28" s="72" t="s">
        <v>21</v>
      </c>
      <c r="B28" s="76">
        <v>20</v>
      </c>
      <c r="C28" s="76">
        <v>3</v>
      </c>
    </row>
    <row r="29" spans="1:3" ht="15">
      <c r="A29" s="72" t="s">
        <v>21</v>
      </c>
      <c r="B29" s="76" t="s">
        <v>127</v>
      </c>
      <c r="C29" s="76">
        <v>3</v>
      </c>
    </row>
    <row r="30" spans="1:3" ht="15">
      <c r="A30" s="72" t="s">
        <v>23</v>
      </c>
      <c r="B30" s="76">
        <v>15</v>
      </c>
      <c r="C30" s="76">
        <v>4</v>
      </c>
    </row>
    <row r="31" spans="1:3" ht="15">
      <c r="A31" s="72" t="s">
        <v>65</v>
      </c>
      <c r="B31" s="76" t="s">
        <v>248</v>
      </c>
      <c r="C31" s="76">
        <v>1</v>
      </c>
    </row>
    <row r="32" spans="1:3" ht="15">
      <c r="A32" s="72" t="s">
        <v>65</v>
      </c>
      <c r="B32" s="76">
        <v>12</v>
      </c>
      <c r="C32" s="76">
        <v>1</v>
      </c>
    </row>
    <row r="33" spans="1:3" ht="15">
      <c r="A33" s="72" t="s">
        <v>65</v>
      </c>
      <c r="B33" s="76">
        <v>49</v>
      </c>
      <c r="C33" s="76">
        <v>4</v>
      </c>
    </row>
    <row r="34" spans="1:3" ht="15">
      <c r="A34" s="72" t="s">
        <v>65</v>
      </c>
      <c r="B34" s="76" t="s">
        <v>383</v>
      </c>
      <c r="C34" s="76">
        <v>3</v>
      </c>
    </row>
    <row r="35" spans="1:3" ht="15">
      <c r="A35" s="72" t="s">
        <v>65</v>
      </c>
      <c r="B35" s="76" t="s">
        <v>384</v>
      </c>
      <c r="C35" s="76">
        <v>3</v>
      </c>
    </row>
    <row r="36" spans="1:3" ht="15">
      <c r="A36" s="72" t="s">
        <v>65</v>
      </c>
      <c r="B36" s="76" t="s">
        <v>249</v>
      </c>
      <c r="C36" s="76">
        <v>4</v>
      </c>
    </row>
    <row r="37" spans="1:3" ht="15">
      <c r="A37" s="72" t="s">
        <v>65</v>
      </c>
      <c r="B37" s="76">
        <v>55</v>
      </c>
      <c r="C37" s="76">
        <v>2</v>
      </c>
    </row>
    <row r="38" spans="1:3" ht="15">
      <c r="A38" s="72" t="s">
        <v>65</v>
      </c>
      <c r="B38" s="76">
        <v>57</v>
      </c>
      <c r="C38" s="76">
        <v>2</v>
      </c>
    </row>
    <row r="39" spans="1:3" ht="15">
      <c r="A39" s="72" t="s">
        <v>65</v>
      </c>
      <c r="B39" s="76">
        <v>53</v>
      </c>
      <c r="C39" s="76">
        <v>6</v>
      </c>
    </row>
    <row r="40" spans="1:3" ht="15">
      <c r="A40" s="72" t="s">
        <v>65</v>
      </c>
      <c r="B40" s="76" t="s">
        <v>66</v>
      </c>
      <c r="C40" s="76">
        <v>7</v>
      </c>
    </row>
    <row r="41" spans="1:3" ht="15">
      <c r="A41" s="186" t="s">
        <v>207</v>
      </c>
      <c r="B41" s="186"/>
      <c r="C41" s="45">
        <f>SUM(C4:C40)</f>
        <v>124</v>
      </c>
    </row>
    <row r="42" spans="1:3" ht="15">
      <c r="A42" s="190" t="s">
        <v>139</v>
      </c>
      <c r="B42" s="190"/>
      <c r="C42" s="191"/>
    </row>
    <row r="43" spans="1:3" ht="15">
      <c r="A43" s="43" t="s">
        <v>123</v>
      </c>
      <c r="B43" s="43" t="s">
        <v>124</v>
      </c>
      <c r="C43" s="43" t="s">
        <v>125</v>
      </c>
    </row>
    <row r="44" spans="1:3" ht="15">
      <c r="A44" s="74" t="s">
        <v>24</v>
      </c>
      <c r="B44" s="76" t="s">
        <v>379</v>
      </c>
      <c r="C44" s="76">
        <v>3</v>
      </c>
    </row>
    <row r="45" spans="1:3" ht="15">
      <c r="A45" s="74" t="s">
        <v>24</v>
      </c>
      <c r="B45" s="76">
        <v>18</v>
      </c>
      <c r="C45" s="76">
        <v>3</v>
      </c>
    </row>
    <row r="46" spans="1:3" ht="15">
      <c r="A46" s="74" t="s">
        <v>24</v>
      </c>
      <c r="B46" s="76" t="s">
        <v>140</v>
      </c>
      <c r="C46" s="76">
        <v>4</v>
      </c>
    </row>
    <row r="47" spans="1:4" ht="15">
      <c r="A47" s="74" t="s">
        <v>24</v>
      </c>
      <c r="B47" s="76">
        <v>30</v>
      </c>
      <c r="C47" s="76">
        <v>5</v>
      </c>
      <c r="D47" s="5"/>
    </row>
    <row r="48" spans="1:3" ht="15">
      <c r="A48" s="74" t="s">
        <v>24</v>
      </c>
      <c r="B48" s="76">
        <v>28</v>
      </c>
      <c r="C48" s="76">
        <v>9</v>
      </c>
    </row>
    <row r="49" spans="1:3" ht="15">
      <c r="A49" s="74" t="s">
        <v>286</v>
      </c>
      <c r="B49" s="76" t="s">
        <v>299</v>
      </c>
      <c r="C49" s="76">
        <v>7</v>
      </c>
    </row>
    <row r="50" spans="1:3" ht="15">
      <c r="A50" s="74" t="s">
        <v>286</v>
      </c>
      <c r="B50" s="76">
        <v>21</v>
      </c>
      <c r="C50" s="76">
        <v>15</v>
      </c>
    </row>
    <row r="51" spans="1:3" ht="15">
      <c r="A51" s="74" t="s">
        <v>29</v>
      </c>
      <c r="B51" s="76">
        <v>4</v>
      </c>
      <c r="C51" s="76">
        <v>1</v>
      </c>
    </row>
    <row r="52" spans="1:3" ht="15">
      <c r="A52" s="116" t="s">
        <v>29</v>
      </c>
      <c r="B52" s="78" t="s">
        <v>31</v>
      </c>
      <c r="C52" s="76">
        <v>2</v>
      </c>
    </row>
    <row r="53" spans="1:3" ht="15">
      <c r="A53" s="116" t="s">
        <v>29</v>
      </c>
      <c r="B53" s="78">
        <v>6</v>
      </c>
      <c r="C53" s="76">
        <v>1</v>
      </c>
    </row>
    <row r="54" spans="1:3" ht="15">
      <c r="A54" s="116" t="s">
        <v>29</v>
      </c>
      <c r="B54" s="78" t="s">
        <v>32</v>
      </c>
      <c r="C54" s="76">
        <v>2</v>
      </c>
    </row>
    <row r="55" spans="1:3" ht="15">
      <c r="A55" s="116" t="s">
        <v>29</v>
      </c>
      <c r="B55" s="78" t="s">
        <v>30</v>
      </c>
      <c r="C55" s="76">
        <v>4</v>
      </c>
    </row>
    <row r="56" spans="1:3" ht="15">
      <c r="A56" s="116" t="s">
        <v>29</v>
      </c>
      <c r="B56" s="78">
        <v>8</v>
      </c>
      <c r="C56" s="76">
        <v>1</v>
      </c>
    </row>
    <row r="57" spans="1:3" ht="15">
      <c r="A57" s="116" t="s">
        <v>29</v>
      </c>
      <c r="B57" s="78" t="s">
        <v>232</v>
      </c>
      <c r="C57" s="76">
        <v>2</v>
      </c>
    </row>
    <row r="58" spans="1:3" ht="15">
      <c r="A58" s="116" t="s">
        <v>29</v>
      </c>
      <c r="B58" s="78" t="s">
        <v>272</v>
      </c>
      <c r="C58" s="76">
        <v>2</v>
      </c>
    </row>
    <row r="59" spans="1:3" ht="15">
      <c r="A59" s="116" t="s">
        <v>29</v>
      </c>
      <c r="B59" s="78">
        <v>11</v>
      </c>
      <c r="C59" s="76">
        <v>8</v>
      </c>
    </row>
    <row r="60" spans="1:3" ht="15">
      <c r="A60" s="116" t="s">
        <v>29</v>
      </c>
      <c r="B60" s="78" t="s">
        <v>112</v>
      </c>
      <c r="C60" s="76">
        <v>2</v>
      </c>
    </row>
    <row r="61" spans="1:3" ht="15">
      <c r="A61" s="116" t="s">
        <v>33</v>
      </c>
      <c r="B61" s="78">
        <v>10</v>
      </c>
      <c r="C61" s="76">
        <v>3</v>
      </c>
    </row>
    <row r="62" spans="1:3" ht="15">
      <c r="A62" s="116" t="s">
        <v>33</v>
      </c>
      <c r="B62" s="78">
        <v>12</v>
      </c>
      <c r="C62" s="76">
        <v>4</v>
      </c>
    </row>
    <row r="63" spans="1:3" ht="15">
      <c r="A63" s="116" t="s">
        <v>33</v>
      </c>
      <c r="B63" s="78">
        <v>20</v>
      </c>
      <c r="C63" s="76">
        <v>4</v>
      </c>
    </row>
    <row r="64" spans="1:3" ht="15">
      <c r="A64" s="74" t="s">
        <v>169</v>
      </c>
      <c r="B64" s="76">
        <v>20</v>
      </c>
      <c r="C64" s="76">
        <v>7</v>
      </c>
    </row>
    <row r="65" spans="1:3" ht="15">
      <c r="A65" s="74" t="s">
        <v>169</v>
      </c>
      <c r="B65" s="76">
        <v>2</v>
      </c>
      <c r="C65" s="76">
        <v>5</v>
      </c>
    </row>
    <row r="66" spans="1:3" ht="15">
      <c r="A66" s="74" t="s">
        <v>169</v>
      </c>
      <c r="B66" s="76">
        <v>12</v>
      </c>
      <c r="C66" s="76">
        <v>4</v>
      </c>
    </row>
    <row r="67" spans="1:3" ht="15">
      <c r="A67" s="74" t="s">
        <v>169</v>
      </c>
      <c r="B67" s="76">
        <v>14</v>
      </c>
      <c r="C67" s="76">
        <v>4</v>
      </c>
    </row>
    <row r="68" spans="1:3" ht="15">
      <c r="A68" s="74" t="s">
        <v>27</v>
      </c>
      <c r="B68" s="76">
        <v>38</v>
      </c>
      <c r="C68" s="76">
        <v>4</v>
      </c>
    </row>
    <row r="69" spans="1:3" ht="15">
      <c r="A69" s="116" t="s">
        <v>34</v>
      </c>
      <c r="B69" s="78">
        <v>25</v>
      </c>
      <c r="C69" s="76">
        <v>2</v>
      </c>
    </row>
    <row r="70" spans="1:3" ht="15">
      <c r="A70" s="116" t="s">
        <v>34</v>
      </c>
      <c r="B70" s="78">
        <v>29</v>
      </c>
      <c r="C70" s="76">
        <v>2</v>
      </c>
    </row>
    <row r="71" spans="1:3" ht="15">
      <c r="A71" s="116" t="s">
        <v>34</v>
      </c>
      <c r="B71" s="78" t="s">
        <v>346</v>
      </c>
      <c r="C71" s="76">
        <v>4</v>
      </c>
    </row>
    <row r="72" spans="1:3" ht="15">
      <c r="A72" s="116" t="s">
        <v>34</v>
      </c>
      <c r="B72" s="78">
        <v>32</v>
      </c>
      <c r="C72" s="76">
        <v>10</v>
      </c>
    </row>
    <row r="73" spans="1:3" ht="15">
      <c r="A73" s="116" t="s">
        <v>34</v>
      </c>
      <c r="B73" s="78">
        <v>59</v>
      </c>
      <c r="C73" s="76">
        <v>6</v>
      </c>
    </row>
    <row r="74" spans="1:3" ht="15">
      <c r="A74" s="116" t="s">
        <v>25</v>
      </c>
      <c r="B74" s="78">
        <v>11</v>
      </c>
      <c r="C74" s="76">
        <v>6</v>
      </c>
    </row>
    <row r="75" spans="1:3" ht="15">
      <c r="A75" s="116" t="s">
        <v>25</v>
      </c>
      <c r="B75" s="78">
        <v>21</v>
      </c>
      <c r="C75" s="76">
        <v>2</v>
      </c>
    </row>
    <row r="76" spans="1:3" ht="15">
      <c r="A76" s="116" t="s">
        <v>178</v>
      </c>
      <c r="B76" s="78">
        <v>18</v>
      </c>
      <c r="C76" s="76">
        <v>3</v>
      </c>
    </row>
    <row r="77" spans="1:3" ht="15">
      <c r="A77" s="74" t="s">
        <v>141</v>
      </c>
      <c r="B77" s="76">
        <v>4</v>
      </c>
      <c r="C77" s="76">
        <v>8</v>
      </c>
    </row>
    <row r="78" spans="1:3" ht="15">
      <c r="A78" s="74" t="s">
        <v>348</v>
      </c>
      <c r="B78" s="76">
        <v>11</v>
      </c>
      <c r="C78" s="76">
        <v>2</v>
      </c>
    </row>
    <row r="79" spans="1:3" ht="15">
      <c r="A79" s="74" t="s">
        <v>170</v>
      </c>
      <c r="B79" s="76">
        <v>13</v>
      </c>
      <c r="C79" s="76">
        <v>4</v>
      </c>
    </row>
    <row r="80" spans="1:3" ht="15">
      <c r="A80" s="74" t="s">
        <v>170</v>
      </c>
      <c r="B80" s="76">
        <v>26</v>
      </c>
      <c r="C80" s="76">
        <v>2</v>
      </c>
    </row>
    <row r="81" spans="1:3" ht="15">
      <c r="A81" s="74" t="s">
        <v>170</v>
      </c>
      <c r="B81" s="76">
        <v>31</v>
      </c>
      <c r="C81" s="76">
        <v>6</v>
      </c>
    </row>
    <row r="82" spans="1:3" ht="15">
      <c r="A82" s="31" t="s">
        <v>170</v>
      </c>
      <c r="B82" s="30" t="s">
        <v>347</v>
      </c>
      <c r="C82" s="30">
        <v>8</v>
      </c>
    </row>
    <row r="83" spans="1:3" ht="15">
      <c r="A83" s="31" t="s">
        <v>170</v>
      </c>
      <c r="B83" s="30">
        <v>41</v>
      </c>
      <c r="C83" s="30">
        <v>4</v>
      </c>
    </row>
    <row r="84" spans="1:3" ht="15">
      <c r="A84" s="63" t="s">
        <v>170</v>
      </c>
      <c r="B84" s="40">
        <v>46</v>
      </c>
      <c r="C84" s="40">
        <v>3</v>
      </c>
    </row>
    <row r="85" spans="1:3" ht="15">
      <c r="A85" s="63" t="s">
        <v>170</v>
      </c>
      <c r="B85" s="40">
        <v>49</v>
      </c>
      <c r="C85" s="40">
        <v>2</v>
      </c>
    </row>
    <row r="86" spans="1:3" ht="15">
      <c r="A86" s="63" t="s">
        <v>26</v>
      </c>
      <c r="B86" s="40">
        <v>6</v>
      </c>
      <c r="C86" s="40">
        <v>6</v>
      </c>
    </row>
    <row r="87" spans="1:3" ht="15">
      <c r="A87" s="63" t="s">
        <v>26</v>
      </c>
      <c r="B87" s="40" t="s">
        <v>311</v>
      </c>
      <c r="C87" s="40">
        <v>2</v>
      </c>
    </row>
    <row r="88" spans="1:3" ht="15">
      <c r="A88" s="63" t="s">
        <v>26</v>
      </c>
      <c r="B88" s="40" t="s">
        <v>344</v>
      </c>
      <c r="C88" s="40">
        <v>2</v>
      </c>
    </row>
    <row r="89" spans="1:3" ht="15">
      <c r="A89" s="63" t="s">
        <v>26</v>
      </c>
      <c r="B89" s="40">
        <v>30</v>
      </c>
      <c r="C89" s="40">
        <v>6</v>
      </c>
    </row>
    <row r="90" spans="1:3" ht="15">
      <c r="A90" s="63" t="s">
        <v>26</v>
      </c>
      <c r="B90" s="40">
        <v>40</v>
      </c>
      <c r="C90" s="40">
        <v>6</v>
      </c>
    </row>
    <row r="91" spans="1:3" ht="15">
      <c r="A91" s="63" t="s">
        <v>26</v>
      </c>
      <c r="B91" s="40">
        <v>44</v>
      </c>
      <c r="C91" s="40">
        <v>7</v>
      </c>
    </row>
    <row r="92" spans="1:3" ht="15">
      <c r="A92" s="31" t="s">
        <v>26</v>
      </c>
      <c r="B92" s="30">
        <v>52</v>
      </c>
      <c r="C92" s="30">
        <v>1</v>
      </c>
    </row>
    <row r="93" spans="1:3" ht="15">
      <c r="A93" s="31" t="s">
        <v>26</v>
      </c>
      <c r="B93" s="40">
        <v>48</v>
      </c>
      <c r="C93" s="30">
        <v>1</v>
      </c>
    </row>
    <row r="94" spans="1:3" ht="15">
      <c r="A94" s="31" t="s">
        <v>26</v>
      </c>
      <c r="B94" s="40">
        <v>15</v>
      </c>
      <c r="C94" s="30">
        <v>8</v>
      </c>
    </row>
    <row r="95" spans="1:3" ht="15">
      <c r="A95" s="31" t="s">
        <v>26</v>
      </c>
      <c r="B95" s="40" t="s">
        <v>28</v>
      </c>
      <c r="C95" s="30">
        <v>13</v>
      </c>
    </row>
    <row r="96" spans="1:3" ht="15">
      <c r="A96" s="186" t="s">
        <v>207</v>
      </c>
      <c r="B96" s="186"/>
      <c r="C96" s="45">
        <f>SUM(C45:C95)</f>
        <v>229</v>
      </c>
    </row>
    <row r="97" spans="1:3" ht="15">
      <c r="A97" s="184" t="s">
        <v>241</v>
      </c>
      <c r="B97" s="185"/>
      <c r="C97" s="46">
        <f>C96+C41</f>
        <v>353</v>
      </c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>
      <c r="E116" s="39"/>
    </row>
    <row r="117" ht="15"/>
    <row r="118" ht="15"/>
    <row r="119" ht="13.5" customHeight="1"/>
    <row r="120" ht="14.25" customHeight="1"/>
    <row r="121" ht="15" customHeight="1"/>
    <row r="122" ht="14.25" customHeight="1"/>
    <row r="123" ht="15" customHeight="1"/>
    <row r="124" ht="13.5" customHeight="1"/>
    <row r="125" ht="15.75" customHeight="1"/>
    <row r="126" ht="12.75" customHeight="1"/>
    <row r="127" ht="16.5" customHeight="1"/>
    <row r="128" ht="16.5" customHeight="1"/>
    <row r="129" ht="16.5" customHeight="1"/>
    <row r="130" spans="1:3" ht="16.5" customHeight="1">
      <c r="A130" s="33"/>
      <c r="B130" s="34"/>
      <c r="C130" s="34"/>
    </row>
    <row r="131" ht="16.5" customHeight="1"/>
    <row r="132" ht="16.5" customHeight="1"/>
    <row r="133" ht="16.5" customHeight="1"/>
    <row r="134" ht="15.75" customHeight="1"/>
    <row r="135" ht="12.75" customHeight="1"/>
    <row r="136" spans="5:7" ht="12.75" customHeight="1">
      <c r="E136" s="21"/>
      <c r="F136" s="9"/>
      <c r="G136" s="9"/>
    </row>
    <row r="137" ht="12.75" customHeight="1"/>
    <row r="138" ht="12.75" customHeight="1"/>
    <row r="139" ht="12.75" customHeight="1"/>
    <row r="140" ht="12.75" customHeight="1"/>
    <row r="141" ht="17.2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</sheetData>
  <sheetProtection/>
  <mergeCells count="6">
    <mergeCell ref="A1:C1"/>
    <mergeCell ref="A97:B97"/>
    <mergeCell ref="A41:B41"/>
    <mergeCell ref="A2:C2"/>
    <mergeCell ref="A42:C42"/>
    <mergeCell ref="A96:B9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C81"/>
  <sheetViews>
    <sheetView zoomScalePageLayoutView="0" workbookViewId="0" topLeftCell="A22">
      <selection activeCell="F27" sqref="F27"/>
    </sheetView>
  </sheetViews>
  <sheetFormatPr defaultColWidth="9.140625" defaultRowHeight="15"/>
  <cols>
    <col min="1" max="1" width="27.140625" style="0" customWidth="1"/>
    <col min="2" max="3" width="9.140625" style="6" customWidth="1"/>
  </cols>
  <sheetData>
    <row r="1" spans="1:3" ht="30" customHeight="1">
      <c r="A1" s="196" t="s">
        <v>365</v>
      </c>
      <c r="B1" s="197"/>
      <c r="C1" s="198"/>
    </row>
    <row r="2" spans="1:3" ht="15" customHeight="1">
      <c r="A2" s="199" t="s">
        <v>244</v>
      </c>
      <c r="B2" s="200"/>
      <c r="C2" s="201"/>
    </row>
    <row r="3" spans="1:3" ht="15">
      <c r="A3" s="43" t="s">
        <v>123</v>
      </c>
      <c r="B3" s="43" t="s">
        <v>124</v>
      </c>
      <c r="C3" s="43" t="s">
        <v>125</v>
      </c>
    </row>
    <row r="4" spans="1:3" ht="15">
      <c r="A4" s="72" t="s">
        <v>167</v>
      </c>
      <c r="B4" s="73">
        <v>5</v>
      </c>
      <c r="C4" s="73">
        <v>5</v>
      </c>
    </row>
    <row r="5" spans="1:3" ht="15">
      <c r="A5" s="72" t="s">
        <v>167</v>
      </c>
      <c r="B5" s="73">
        <v>31</v>
      </c>
      <c r="C5" s="73">
        <v>11</v>
      </c>
    </row>
    <row r="6" spans="1:3" ht="15">
      <c r="A6" s="72" t="s">
        <v>167</v>
      </c>
      <c r="B6" s="73">
        <v>3</v>
      </c>
      <c r="C6" s="73">
        <v>12</v>
      </c>
    </row>
    <row r="7" spans="1:3" ht="15">
      <c r="A7" s="72" t="s">
        <v>167</v>
      </c>
      <c r="B7" s="73" t="s">
        <v>283</v>
      </c>
      <c r="C7" s="73">
        <v>6</v>
      </c>
    </row>
    <row r="8" spans="1:3" ht="15">
      <c r="A8" s="72" t="s">
        <v>167</v>
      </c>
      <c r="B8" s="73" t="s">
        <v>284</v>
      </c>
      <c r="C8" s="73">
        <v>6</v>
      </c>
    </row>
    <row r="9" spans="1:3" ht="15">
      <c r="A9" s="72" t="s">
        <v>167</v>
      </c>
      <c r="B9" s="73">
        <v>41</v>
      </c>
      <c r="C9" s="73">
        <v>6</v>
      </c>
    </row>
    <row r="10" spans="1:3" ht="15">
      <c r="A10" s="72" t="s">
        <v>167</v>
      </c>
      <c r="B10" s="73">
        <v>49</v>
      </c>
      <c r="C10" s="73">
        <v>8</v>
      </c>
    </row>
    <row r="11" spans="1:3" ht="15">
      <c r="A11" s="72" t="s">
        <v>167</v>
      </c>
      <c r="B11" s="73">
        <v>51</v>
      </c>
      <c r="C11" s="73">
        <v>8</v>
      </c>
    </row>
    <row r="12" spans="1:3" ht="15">
      <c r="A12" s="72" t="s">
        <v>167</v>
      </c>
      <c r="B12" s="73">
        <v>53</v>
      </c>
      <c r="C12" s="73">
        <v>4</v>
      </c>
    </row>
    <row r="13" spans="1:3" ht="15">
      <c r="A13" s="72" t="s">
        <v>176</v>
      </c>
      <c r="B13" s="73">
        <v>194</v>
      </c>
      <c r="C13" s="73">
        <v>4</v>
      </c>
    </row>
    <row r="14" spans="1:3" ht="15">
      <c r="A14" s="72" t="s">
        <v>179</v>
      </c>
      <c r="B14" s="73">
        <v>19</v>
      </c>
      <c r="C14" s="73">
        <v>3</v>
      </c>
    </row>
    <row r="15" spans="1:3" ht="15">
      <c r="A15" s="72" t="s">
        <v>179</v>
      </c>
      <c r="B15" s="73">
        <v>21</v>
      </c>
      <c r="C15" s="73">
        <v>2</v>
      </c>
    </row>
    <row r="16" spans="1:3" ht="15">
      <c r="A16" s="72" t="s">
        <v>179</v>
      </c>
      <c r="B16" s="73" t="s">
        <v>300</v>
      </c>
      <c r="C16" s="73">
        <v>4</v>
      </c>
    </row>
    <row r="17" spans="1:3" ht="15">
      <c r="A17" s="72" t="s">
        <v>179</v>
      </c>
      <c r="B17" s="73">
        <v>27</v>
      </c>
      <c r="C17" s="73">
        <v>3</v>
      </c>
    </row>
    <row r="18" spans="1:3" ht="15">
      <c r="A18" s="72" t="s">
        <v>179</v>
      </c>
      <c r="B18" s="73">
        <v>29</v>
      </c>
      <c r="C18" s="73">
        <v>4</v>
      </c>
    </row>
    <row r="19" spans="1:3" ht="15">
      <c r="A19" s="72" t="s">
        <v>220</v>
      </c>
      <c r="B19" s="73">
        <v>19</v>
      </c>
      <c r="C19" s="73">
        <v>4</v>
      </c>
    </row>
    <row r="20" spans="1:3" ht="15">
      <c r="A20" s="113" t="s">
        <v>12</v>
      </c>
      <c r="B20" s="114">
        <v>10</v>
      </c>
      <c r="C20" s="114">
        <v>8</v>
      </c>
    </row>
    <row r="21" spans="1:3" ht="15">
      <c r="A21" s="72" t="s">
        <v>12</v>
      </c>
      <c r="B21" s="73">
        <v>15</v>
      </c>
      <c r="C21" s="73">
        <v>1</v>
      </c>
    </row>
    <row r="22" spans="1:3" ht="15">
      <c r="A22" s="72" t="s">
        <v>12</v>
      </c>
      <c r="B22" s="73">
        <v>25</v>
      </c>
      <c r="C22" s="73">
        <v>1</v>
      </c>
    </row>
    <row r="23" spans="1:3" ht="15">
      <c r="A23" s="72" t="s">
        <v>12</v>
      </c>
      <c r="B23" s="73">
        <v>29</v>
      </c>
      <c r="C23" s="73">
        <v>8</v>
      </c>
    </row>
    <row r="24" spans="1:3" ht="15">
      <c r="A24" s="72" t="s">
        <v>12</v>
      </c>
      <c r="B24" s="73" t="s">
        <v>252</v>
      </c>
      <c r="C24" s="73">
        <v>5</v>
      </c>
    </row>
    <row r="25" spans="1:3" ht="15">
      <c r="A25" s="72" t="s">
        <v>12</v>
      </c>
      <c r="B25" s="73" t="s">
        <v>251</v>
      </c>
      <c r="C25" s="73">
        <v>3</v>
      </c>
    </row>
    <row r="26" spans="1:3" ht="15">
      <c r="A26" s="72" t="s">
        <v>226</v>
      </c>
      <c r="B26" s="76">
        <v>45</v>
      </c>
      <c r="C26" s="76">
        <v>4</v>
      </c>
    </row>
    <row r="27" spans="1:3" ht="15">
      <c r="A27" s="72" t="s">
        <v>210</v>
      </c>
      <c r="B27" s="77" t="s">
        <v>223</v>
      </c>
      <c r="C27" s="76">
        <v>3</v>
      </c>
    </row>
    <row r="28" spans="1:3" ht="15">
      <c r="A28" s="72" t="s">
        <v>210</v>
      </c>
      <c r="B28" s="73" t="s">
        <v>224</v>
      </c>
      <c r="C28" s="73">
        <v>4</v>
      </c>
    </row>
    <row r="29" spans="1:3" ht="15">
      <c r="A29" s="113" t="s">
        <v>225</v>
      </c>
      <c r="B29" s="115">
        <v>12</v>
      </c>
      <c r="C29" s="115">
        <v>2</v>
      </c>
    </row>
    <row r="30" spans="1:3" ht="15.75">
      <c r="A30" s="87" t="s">
        <v>304</v>
      </c>
      <c r="B30" s="88" t="s">
        <v>305</v>
      </c>
      <c r="C30" s="141">
        <v>3</v>
      </c>
    </row>
    <row r="31" spans="1:3" ht="15">
      <c r="A31" s="113" t="s">
        <v>225</v>
      </c>
      <c r="B31" s="115">
        <v>41</v>
      </c>
      <c r="C31" s="115">
        <v>4</v>
      </c>
    </row>
    <row r="32" spans="1:3" ht="15">
      <c r="A32" s="72" t="s">
        <v>320</v>
      </c>
      <c r="B32" s="73" t="s">
        <v>305</v>
      </c>
      <c r="C32" s="73">
        <v>3</v>
      </c>
    </row>
    <row r="33" spans="1:3" ht="15">
      <c r="A33" s="72" t="s">
        <v>327</v>
      </c>
      <c r="B33" s="73">
        <v>23</v>
      </c>
      <c r="C33" s="73">
        <v>2</v>
      </c>
    </row>
    <row r="34" spans="1:3" ht="15">
      <c r="A34" s="72" t="s">
        <v>303</v>
      </c>
      <c r="B34" s="73">
        <v>17</v>
      </c>
      <c r="C34" s="73">
        <v>10</v>
      </c>
    </row>
    <row r="35" spans="1:3" ht="15">
      <c r="A35" s="72" t="s">
        <v>358</v>
      </c>
      <c r="B35" s="73">
        <v>18</v>
      </c>
      <c r="C35" s="73">
        <v>6</v>
      </c>
    </row>
    <row r="36" spans="1:3" ht="15">
      <c r="A36" s="72" t="s">
        <v>303</v>
      </c>
      <c r="B36" s="73">
        <v>19</v>
      </c>
      <c r="C36" s="73">
        <v>6</v>
      </c>
    </row>
    <row r="37" spans="1:3" ht="15">
      <c r="A37" s="72" t="s">
        <v>303</v>
      </c>
      <c r="B37" s="73">
        <v>23</v>
      </c>
      <c r="C37" s="73">
        <v>3</v>
      </c>
    </row>
    <row r="38" spans="1:3" ht="15">
      <c r="A38" s="72" t="s">
        <v>303</v>
      </c>
      <c r="B38" s="73">
        <v>25</v>
      </c>
      <c r="C38" s="73">
        <v>3</v>
      </c>
    </row>
    <row r="39" spans="1:3" ht="15">
      <c r="A39" s="72" t="s">
        <v>303</v>
      </c>
      <c r="B39" s="73">
        <v>27</v>
      </c>
      <c r="C39" s="73">
        <v>2</v>
      </c>
    </row>
    <row r="40" spans="1:3" ht="15">
      <c r="A40" s="72" t="s">
        <v>303</v>
      </c>
      <c r="B40" s="73">
        <v>29</v>
      </c>
      <c r="C40" s="73">
        <v>4</v>
      </c>
    </row>
    <row r="41" spans="1:3" ht="15">
      <c r="A41" s="72" t="s">
        <v>303</v>
      </c>
      <c r="B41" s="73">
        <v>31</v>
      </c>
      <c r="C41" s="73">
        <v>3</v>
      </c>
    </row>
    <row r="42" spans="1:3" ht="15">
      <c r="A42" s="72" t="s">
        <v>168</v>
      </c>
      <c r="B42" s="73">
        <v>6</v>
      </c>
      <c r="C42" s="73">
        <v>14</v>
      </c>
    </row>
    <row r="43" spans="1:3" ht="15">
      <c r="A43" s="72" t="s">
        <v>168</v>
      </c>
      <c r="B43" s="73">
        <v>10</v>
      </c>
      <c r="C43" s="73">
        <v>12</v>
      </c>
    </row>
    <row r="44" spans="1:3" ht="15">
      <c r="A44" s="32" t="s">
        <v>168</v>
      </c>
      <c r="B44" s="47">
        <v>14</v>
      </c>
      <c r="C44" s="47">
        <v>14</v>
      </c>
    </row>
    <row r="45" spans="1:3" ht="15">
      <c r="A45" s="194" t="s">
        <v>207</v>
      </c>
      <c r="B45" s="195"/>
      <c r="C45" s="52">
        <f>SUM(C4:C44)</f>
        <v>218</v>
      </c>
    </row>
    <row r="46" spans="1:3" ht="15">
      <c r="A46" s="202" t="s">
        <v>338</v>
      </c>
      <c r="B46" s="203"/>
      <c r="C46" s="204"/>
    </row>
    <row r="47" spans="1:3" ht="15">
      <c r="A47" s="122" t="s">
        <v>176</v>
      </c>
      <c r="B47" s="123">
        <v>36</v>
      </c>
      <c r="C47" s="123">
        <v>2</v>
      </c>
    </row>
    <row r="48" spans="1:3" ht="15">
      <c r="A48" s="122" t="s">
        <v>176</v>
      </c>
      <c r="B48" s="123">
        <v>23</v>
      </c>
      <c r="C48" s="123">
        <v>4</v>
      </c>
    </row>
    <row r="49" spans="1:3" ht="15">
      <c r="A49" s="122" t="s">
        <v>176</v>
      </c>
      <c r="B49" s="123">
        <v>51</v>
      </c>
      <c r="C49" s="123">
        <v>2</v>
      </c>
    </row>
    <row r="50" spans="1:3" ht="15">
      <c r="A50" s="122" t="s">
        <v>317</v>
      </c>
      <c r="B50" s="123">
        <v>42</v>
      </c>
      <c r="C50" s="123">
        <v>6</v>
      </c>
    </row>
    <row r="51" spans="1:3" ht="15">
      <c r="A51" s="122" t="s">
        <v>317</v>
      </c>
      <c r="B51" s="123">
        <v>46</v>
      </c>
      <c r="C51" s="123">
        <v>4</v>
      </c>
    </row>
    <row r="52" spans="1:3" ht="15">
      <c r="A52" s="122" t="s">
        <v>317</v>
      </c>
      <c r="B52" s="123">
        <v>92</v>
      </c>
      <c r="C52" s="123">
        <v>4</v>
      </c>
    </row>
    <row r="53" spans="1:3" ht="15">
      <c r="A53" s="122" t="s">
        <v>317</v>
      </c>
      <c r="B53" s="123" t="s">
        <v>380</v>
      </c>
      <c r="C53" s="123">
        <v>4</v>
      </c>
    </row>
    <row r="54" spans="1:3" ht="15">
      <c r="A54" s="122" t="s">
        <v>317</v>
      </c>
      <c r="B54" s="123" t="s">
        <v>381</v>
      </c>
      <c r="C54" s="123">
        <v>1</v>
      </c>
    </row>
    <row r="55" spans="1:3" ht="15">
      <c r="A55" s="122" t="s">
        <v>317</v>
      </c>
      <c r="B55" s="123">
        <v>59</v>
      </c>
      <c r="C55" s="123">
        <v>2</v>
      </c>
    </row>
    <row r="56" spans="1:3" ht="15">
      <c r="A56" s="122" t="s">
        <v>296</v>
      </c>
      <c r="B56" s="123">
        <v>45</v>
      </c>
      <c r="C56" s="123">
        <v>2</v>
      </c>
    </row>
    <row r="57" spans="1:3" ht="15">
      <c r="A57" s="122" t="s">
        <v>296</v>
      </c>
      <c r="B57" s="123" t="s">
        <v>18</v>
      </c>
      <c r="C57" s="123">
        <v>2</v>
      </c>
    </row>
    <row r="58" spans="1:3" ht="15">
      <c r="A58" s="122" t="s">
        <v>296</v>
      </c>
      <c r="B58" s="123" t="s">
        <v>366</v>
      </c>
      <c r="C58" s="123">
        <v>3</v>
      </c>
    </row>
    <row r="59" spans="1:3" ht="15">
      <c r="A59" s="122" t="s">
        <v>296</v>
      </c>
      <c r="B59" s="123" t="s">
        <v>307</v>
      </c>
      <c r="C59" s="123">
        <v>3</v>
      </c>
    </row>
    <row r="60" spans="1:3" ht="15">
      <c r="A60" s="122" t="s">
        <v>296</v>
      </c>
      <c r="B60" s="123" t="s">
        <v>367</v>
      </c>
      <c r="C60" s="123">
        <v>3</v>
      </c>
    </row>
    <row r="61" spans="1:3" ht="15">
      <c r="A61" s="122" t="s">
        <v>296</v>
      </c>
      <c r="B61" s="123">
        <v>34</v>
      </c>
      <c r="C61" s="123">
        <v>4</v>
      </c>
    </row>
    <row r="62" spans="1:3" ht="15">
      <c r="A62" s="122" t="s">
        <v>296</v>
      </c>
      <c r="B62" s="123">
        <v>31</v>
      </c>
      <c r="C62" s="123">
        <v>6</v>
      </c>
    </row>
    <row r="63" spans="1:3" ht="15">
      <c r="A63" s="122" t="s">
        <v>64</v>
      </c>
      <c r="B63" s="123">
        <v>34</v>
      </c>
      <c r="C63" s="123">
        <v>4</v>
      </c>
    </row>
    <row r="64" spans="1:3" ht="15">
      <c r="A64" s="122" t="s">
        <v>64</v>
      </c>
      <c r="B64" s="123" t="s">
        <v>368</v>
      </c>
      <c r="C64" s="123">
        <v>3</v>
      </c>
    </row>
    <row r="65" spans="1:3" ht="15">
      <c r="A65" s="122" t="s">
        <v>64</v>
      </c>
      <c r="B65" s="123">
        <v>45</v>
      </c>
      <c r="C65" s="123">
        <v>4</v>
      </c>
    </row>
    <row r="66" spans="1:3" ht="15">
      <c r="A66" s="122" t="s">
        <v>64</v>
      </c>
      <c r="B66" s="123">
        <v>53</v>
      </c>
      <c r="C66" s="123">
        <v>4</v>
      </c>
    </row>
    <row r="67" spans="1:3" ht="15">
      <c r="A67" s="122" t="s">
        <v>64</v>
      </c>
      <c r="B67" s="123">
        <v>41</v>
      </c>
      <c r="C67" s="123">
        <v>6</v>
      </c>
    </row>
    <row r="68" spans="1:3" ht="15">
      <c r="A68" s="122" t="s">
        <v>131</v>
      </c>
      <c r="B68" s="123">
        <v>36</v>
      </c>
      <c r="C68" s="123">
        <v>2</v>
      </c>
    </row>
    <row r="69" spans="1:3" ht="15">
      <c r="A69" s="122" t="s">
        <v>349</v>
      </c>
      <c r="B69" s="123">
        <v>59</v>
      </c>
      <c r="C69" s="123">
        <v>2</v>
      </c>
    </row>
    <row r="70" spans="1:3" ht="15">
      <c r="A70" s="122" t="s">
        <v>369</v>
      </c>
      <c r="B70" s="123">
        <v>82</v>
      </c>
      <c r="C70" s="123">
        <v>2</v>
      </c>
    </row>
    <row r="71" spans="1:3" ht="15">
      <c r="A71" s="122" t="s">
        <v>369</v>
      </c>
      <c r="B71" s="123">
        <v>84</v>
      </c>
      <c r="C71" s="123">
        <v>2</v>
      </c>
    </row>
    <row r="72" spans="1:3" ht="15">
      <c r="A72" s="122" t="s">
        <v>370</v>
      </c>
      <c r="B72" s="123">
        <v>82</v>
      </c>
      <c r="C72" s="123">
        <v>7</v>
      </c>
    </row>
    <row r="73" spans="1:3" ht="15">
      <c r="A73" s="122" t="s">
        <v>371</v>
      </c>
      <c r="B73" s="123">
        <v>24</v>
      </c>
      <c r="C73" s="123">
        <v>4</v>
      </c>
    </row>
    <row r="74" spans="1:3" ht="15">
      <c r="A74" s="122" t="s">
        <v>371</v>
      </c>
      <c r="B74" s="123" t="s">
        <v>372</v>
      </c>
      <c r="C74" s="123">
        <v>2</v>
      </c>
    </row>
    <row r="75" spans="1:3" ht="15">
      <c r="A75" s="122" t="s">
        <v>371</v>
      </c>
      <c r="B75" s="123">
        <v>37</v>
      </c>
      <c r="C75" s="123">
        <v>4</v>
      </c>
    </row>
    <row r="76" spans="1:3" ht="15">
      <c r="A76" s="122" t="s">
        <v>371</v>
      </c>
      <c r="B76" s="123">
        <v>39</v>
      </c>
      <c r="C76" s="123">
        <v>4</v>
      </c>
    </row>
    <row r="77" spans="1:3" ht="15">
      <c r="A77" s="122" t="s">
        <v>371</v>
      </c>
      <c r="B77" s="123">
        <v>48</v>
      </c>
      <c r="C77" s="123">
        <v>4</v>
      </c>
    </row>
    <row r="78" spans="1:3" ht="15">
      <c r="A78" s="122" t="s">
        <v>371</v>
      </c>
      <c r="B78" s="123">
        <v>50</v>
      </c>
      <c r="C78" s="123">
        <v>4</v>
      </c>
    </row>
    <row r="79" spans="1:3" ht="15">
      <c r="A79" s="122" t="s">
        <v>371</v>
      </c>
      <c r="B79" s="123">
        <v>33</v>
      </c>
      <c r="C79" s="123">
        <v>6</v>
      </c>
    </row>
    <row r="80" spans="1:3" ht="15">
      <c r="A80" s="205" t="s">
        <v>373</v>
      </c>
      <c r="B80" s="206"/>
      <c r="C80" s="124">
        <f>SUM(C47:C79)</f>
        <v>116</v>
      </c>
    </row>
    <row r="81" spans="1:3" ht="15">
      <c r="A81" s="192" t="s">
        <v>374</v>
      </c>
      <c r="B81" s="193"/>
      <c r="C81" s="125">
        <f>C45+C80</f>
        <v>334</v>
      </c>
    </row>
  </sheetData>
  <sheetProtection/>
  <mergeCells count="6">
    <mergeCell ref="A81:B81"/>
    <mergeCell ref="A45:B45"/>
    <mergeCell ref="A1:C1"/>
    <mergeCell ref="A2:C2"/>
    <mergeCell ref="A46:C46"/>
    <mergeCell ref="A80:B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H167"/>
  <sheetViews>
    <sheetView showGridLines="0" zoomScalePageLayoutView="0" workbookViewId="0" topLeftCell="A1">
      <selection activeCell="C18" sqref="C18"/>
    </sheetView>
  </sheetViews>
  <sheetFormatPr defaultColWidth="9.140625" defaultRowHeight="15"/>
  <cols>
    <col min="1" max="1" width="22.28125" style="0" customWidth="1"/>
    <col min="2" max="3" width="9.8515625" style="0" customWidth="1"/>
    <col min="5" max="5" width="10.7109375" style="0" customWidth="1"/>
    <col min="6" max="6" width="22.57421875" style="0" customWidth="1"/>
    <col min="8" max="8" width="11.28125" style="0" customWidth="1"/>
  </cols>
  <sheetData>
    <row r="1" spans="1:3" ht="19.5" customHeight="1">
      <c r="A1" s="159" t="s">
        <v>363</v>
      </c>
      <c r="B1" s="160"/>
      <c r="C1" s="161"/>
    </row>
    <row r="2" spans="1:3" ht="15">
      <c r="A2" s="50" t="s">
        <v>123</v>
      </c>
      <c r="B2" s="50" t="s">
        <v>124</v>
      </c>
      <c r="C2" s="50" t="s">
        <v>125</v>
      </c>
    </row>
    <row r="3" spans="1:3" ht="15">
      <c r="A3" s="72" t="s">
        <v>203</v>
      </c>
      <c r="B3" s="76">
        <v>175</v>
      </c>
      <c r="C3" s="76">
        <v>6</v>
      </c>
    </row>
    <row r="4" spans="1:3" ht="15">
      <c r="A4" s="72" t="s">
        <v>203</v>
      </c>
      <c r="B4" s="76">
        <v>177</v>
      </c>
      <c r="C4" s="76">
        <v>4</v>
      </c>
    </row>
    <row r="5" spans="1:3" ht="15">
      <c r="A5" s="72" t="s">
        <v>203</v>
      </c>
      <c r="B5" s="76">
        <v>183</v>
      </c>
      <c r="C5" s="76">
        <v>6</v>
      </c>
    </row>
    <row r="6" spans="1:3" ht="15">
      <c r="A6" s="72" t="s">
        <v>203</v>
      </c>
      <c r="B6" s="76">
        <v>185</v>
      </c>
      <c r="C6" s="76">
        <v>1</v>
      </c>
    </row>
    <row r="7" spans="1:3" ht="15">
      <c r="A7" s="72" t="s">
        <v>203</v>
      </c>
      <c r="B7" s="76">
        <v>196</v>
      </c>
      <c r="C7" s="76">
        <v>3</v>
      </c>
    </row>
    <row r="8" spans="1:3" ht="15">
      <c r="A8" s="72" t="s">
        <v>203</v>
      </c>
      <c r="B8" s="76">
        <v>198</v>
      </c>
      <c r="C8" s="78">
        <v>4</v>
      </c>
    </row>
    <row r="9" spans="1:3" ht="15">
      <c r="A9" s="72" t="s">
        <v>203</v>
      </c>
      <c r="B9" s="76">
        <v>199</v>
      </c>
      <c r="C9" s="76">
        <v>2</v>
      </c>
    </row>
    <row r="10" spans="1:4" ht="15">
      <c r="A10" s="72" t="s">
        <v>203</v>
      </c>
      <c r="B10" s="76">
        <v>200</v>
      </c>
      <c r="C10" s="78">
        <v>6</v>
      </c>
      <c r="D10" s="11"/>
    </row>
    <row r="11" spans="1:3" ht="15">
      <c r="A11" s="72" t="s">
        <v>203</v>
      </c>
      <c r="B11" s="76">
        <v>201</v>
      </c>
      <c r="C11" s="76">
        <v>2</v>
      </c>
    </row>
    <row r="12" spans="1:3" ht="15">
      <c r="A12" s="72" t="s">
        <v>203</v>
      </c>
      <c r="B12" s="76">
        <v>202</v>
      </c>
      <c r="C12" s="78">
        <v>6</v>
      </c>
    </row>
    <row r="13" spans="1:3" ht="15">
      <c r="A13" s="72" t="s">
        <v>203</v>
      </c>
      <c r="B13" s="76">
        <v>203</v>
      </c>
      <c r="C13" s="76">
        <v>4</v>
      </c>
    </row>
    <row r="14" spans="1:3" ht="15">
      <c r="A14" s="72" t="s">
        <v>203</v>
      </c>
      <c r="B14" s="76">
        <v>204</v>
      </c>
      <c r="C14" s="78">
        <v>4</v>
      </c>
    </row>
    <row r="15" spans="1:3" ht="15">
      <c r="A15" s="72" t="s">
        <v>203</v>
      </c>
      <c r="B15" s="76">
        <v>206</v>
      </c>
      <c r="C15" s="78">
        <v>5</v>
      </c>
    </row>
    <row r="16" spans="1:3" ht="15">
      <c r="A16" s="72" t="s">
        <v>203</v>
      </c>
      <c r="B16" s="76">
        <v>207</v>
      </c>
      <c r="C16" s="76">
        <v>4</v>
      </c>
    </row>
    <row r="17" spans="1:3" ht="15">
      <c r="A17" s="72" t="s">
        <v>203</v>
      </c>
      <c r="B17" s="76">
        <v>208</v>
      </c>
      <c r="C17" s="76">
        <v>4</v>
      </c>
    </row>
    <row r="18" spans="1:3" ht="15">
      <c r="A18" s="72" t="s">
        <v>203</v>
      </c>
      <c r="B18" s="76" t="s">
        <v>385</v>
      </c>
      <c r="C18" s="78">
        <v>3</v>
      </c>
    </row>
    <row r="19" spans="1:3" ht="15">
      <c r="A19" s="72" t="s">
        <v>203</v>
      </c>
      <c r="B19" s="76">
        <v>209</v>
      </c>
      <c r="C19" s="76">
        <v>4</v>
      </c>
    </row>
    <row r="20" spans="1:3" ht="15">
      <c r="A20" s="72" t="s">
        <v>203</v>
      </c>
      <c r="B20" s="76">
        <v>210</v>
      </c>
      <c r="C20" s="78">
        <v>2</v>
      </c>
    </row>
    <row r="21" spans="1:3" ht="15">
      <c r="A21" s="72" t="s">
        <v>203</v>
      </c>
      <c r="B21" s="76">
        <v>211</v>
      </c>
      <c r="C21" s="76">
        <v>4</v>
      </c>
    </row>
    <row r="22" spans="1:3" ht="15">
      <c r="A22" s="72" t="s">
        <v>203</v>
      </c>
      <c r="B22" s="76">
        <v>212</v>
      </c>
      <c r="C22" s="76">
        <v>1</v>
      </c>
    </row>
    <row r="23" spans="1:3" ht="15">
      <c r="A23" s="72" t="s">
        <v>203</v>
      </c>
      <c r="B23" s="76">
        <v>214</v>
      </c>
      <c r="C23" s="78">
        <v>1</v>
      </c>
    </row>
    <row r="24" spans="1:3" ht="15">
      <c r="A24" s="72" t="s">
        <v>203</v>
      </c>
      <c r="B24" s="76">
        <v>215</v>
      </c>
      <c r="C24" s="76">
        <v>1</v>
      </c>
    </row>
    <row r="25" spans="1:3" ht="15">
      <c r="A25" s="72" t="s">
        <v>203</v>
      </c>
      <c r="B25" s="76">
        <v>217</v>
      </c>
      <c r="C25" s="76">
        <v>6</v>
      </c>
    </row>
    <row r="26" spans="1:3" ht="15">
      <c r="A26" s="72" t="s">
        <v>203</v>
      </c>
      <c r="B26" s="76">
        <v>221</v>
      </c>
      <c r="C26" s="76">
        <v>2</v>
      </c>
    </row>
    <row r="27" spans="1:3" ht="15">
      <c r="A27" s="72" t="s">
        <v>203</v>
      </c>
      <c r="B27" s="76">
        <v>226</v>
      </c>
      <c r="C27" s="78">
        <v>4</v>
      </c>
    </row>
    <row r="28" spans="1:3" ht="15">
      <c r="A28" s="72" t="s">
        <v>203</v>
      </c>
      <c r="B28" s="76">
        <v>228</v>
      </c>
      <c r="C28" s="78">
        <v>6</v>
      </c>
    </row>
    <row r="29" spans="1:3" ht="15">
      <c r="A29" s="72" t="s">
        <v>203</v>
      </c>
      <c r="B29" s="76">
        <v>230</v>
      </c>
      <c r="C29" s="78">
        <v>4</v>
      </c>
    </row>
    <row r="30" spans="1:3" ht="15">
      <c r="A30" s="72" t="s">
        <v>203</v>
      </c>
      <c r="B30" s="76" t="s">
        <v>50</v>
      </c>
      <c r="C30" s="76">
        <v>4</v>
      </c>
    </row>
    <row r="31" spans="1:3" ht="15">
      <c r="A31" s="72" t="s">
        <v>203</v>
      </c>
      <c r="B31" s="76" t="s">
        <v>51</v>
      </c>
      <c r="C31" s="76">
        <v>4</v>
      </c>
    </row>
    <row r="32" spans="1:3" ht="15">
      <c r="A32" s="72" t="s">
        <v>203</v>
      </c>
      <c r="B32" s="76" t="s">
        <v>49</v>
      </c>
      <c r="C32" s="76">
        <v>5</v>
      </c>
    </row>
    <row r="33" spans="1:3" ht="15">
      <c r="A33" s="72" t="s">
        <v>203</v>
      </c>
      <c r="B33" s="76" t="s">
        <v>54</v>
      </c>
      <c r="C33" s="76">
        <v>3</v>
      </c>
    </row>
    <row r="34" spans="1:3" ht="15">
      <c r="A34" s="72" t="s">
        <v>203</v>
      </c>
      <c r="B34" s="76" t="s">
        <v>310</v>
      </c>
      <c r="C34" s="76">
        <v>1</v>
      </c>
    </row>
    <row r="35" spans="1:3" ht="15">
      <c r="A35" s="72" t="s">
        <v>203</v>
      </c>
      <c r="B35" s="76" t="s">
        <v>162</v>
      </c>
      <c r="C35" s="76">
        <v>1</v>
      </c>
    </row>
    <row r="36" spans="1:3" ht="15">
      <c r="A36" s="72" t="s">
        <v>203</v>
      </c>
      <c r="B36" s="76" t="s">
        <v>52</v>
      </c>
      <c r="C36" s="76">
        <v>1</v>
      </c>
    </row>
    <row r="37" spans="1:3" ht="15">
      <c r="A37" s="72" t="s">
        <v>203</v>
      </c>
      <c r="B37" s="76" t="s">
        <v>53</v>
      </c>
      <c r="C37" s="76">
        <v>1</v>
      </c>
    </row>
    <row r="38" spans="1:3" ht="15">
      <c r="A38" s="72" t="s">
        <v>203</v>
      </c>
      <c r="B38" s="76" t="s">
        <v>55</v>
      </c>
      <c r="C38" s="76">
        <v>3</v>
      </c>
    </row>
    <row r="39" spans="1:3" ht="15">
      <c r="A39" s="72" t="s">
        <v>203</v>
      </c>
      <c r="B39" s="76" t="s">
        <v>56</v>
      </c>
      <c r="C39" s="76">
        <v>2</v>
      </c>
    </row>
    <row r="40" spans="1:3" ht="15">
      <c r="A40" s="72" t="s">
        <v>203</v>
      </c>
      <c r="B40" s="76" t="s">
        <v>57</v>
      </c>
      <c r="C40" s="76">
        <v>2</v>
      </c>
    </row>
    <row r="41" spans="1:3" ht="15">
      <c r="A41" s="72" t="s">
        <v>203</v>
      </c>
      <c r="B41" s="76" t="s">
        <v>326</v>
      </c>
      <c r="C41" s="76">
        <v>7</v>
      </c>
    </row>
    <row r="42" spans="1:3" ht="15">
      <c r="A42" s="72" t="s">
        <v>203</v>
      </c>
      <c r="B42" s="76" t="s">
        <v>163</v>
      </c>
      <c r="C42" s="76">
        <v>10</v>
      </c>
    </row>
    <row r="43" spans="1:3" ht="15">
      <c r="A43" s="72" t="s">
        <v>203</v>
      </c>
      <c r="B43" s="76" t="s">
        <v>164</v>
      </c>
      <c r="C43" s="76">
        <v>9</v>
      </c>
    </row>
    <row r="44" spans="1:3" ht="15">
      <c r="A44" s="72" t="s">
        <v>203</v>
      </c>
      <c r="B44" s="76" t="s">
        <v>165</v>
      </c>
      <c r="C44" s="76">
        <v>4</v>
      </c>
    </row>
    <row r="45" spans="1:3" ht="15">
      <c r="A45" s="72" t="s">
        <v>203</v>
      </c>
      <c r="B45" s="76" t="s">
        <v>166</v>
      </c>
      <c r="C45" s="76">
        <v>2</v>
      </c>
    </row>
    <row r="46" spans="1:3" ht="15">
      <c r="A46" s="72" t="s">
        <v>203</v>
      </c>
      <c r="B46" s="76" t="s">
        <v>309</v>
      </c>
      <c r="C46" s="76">
        <v>5</v>
      </c>
    </row>
    <row r="47" spans="1:3" ht="15">
      <c r="A47" s="72" t="s">
        <v>203</v>
      </c>
      <c r="B47" s="76" t="s">
        <v>334</v>
      </c>
      <c r="C47" s="76">
        <v>4</v>
      </c>
    </row>
    <row r="48" spans="1:3" ht="15">
      <c r="A48" s="72" t="s">
        <v>203</v>
      </c>
      <c r="B48" s="76" t="s">
        <v>15</v>
      </c>
      <c r="C48" s="78">
        <v>7</v>
      </c>
    </row>
    <row r="49" spans="1:3" ht="15">
      <c r="A49" s="72" t="s">
        <v>203</v>
      </c>
      <c r="B49" s="76" t="s">
        <v>171</v>
      </c>
      <c r="C49" s="76">
        <v>1</v>
      </c>
    </row>
    <row r="50" spans="1:3" ht="15">
      <c r="A50" s="72" t="s">
        <v>203</v>
      </c>
      <c r="B50" s="76" t="s">
        <v>172</v>
      </c>
      <c r="C50" s="76">
        <v>1</v>
      </c>
    </row>
    <row r="51" spans="1:3" ht="15">
      <c r="A51" s="72" t="s">
        <v>203</v>
      </c>
      <c r="B51" s="76" t="s">
        <v>335</v>
      </c>
      <c r="C51" s="76">
        <v>2</v>
      </c>
    </row>
    <row r="52" spans="1:3" ht="15">
      <c r="A52" s="72" t="s">
        <v>203</v>
      </c>
      <c r="B52" s="76" t="s">
        <v>16</v>
      </c>
      <c r="C52" s="78">
        <v>5</v>
      </c>
    </row>
    <row r="53" spans="1:3" ht="15">
      <c r="A53" s="72" t="s">
        <v>59</v>
      </c>
      <c r="B53" s="76">
        <v>7</v>
      </c>
      <c r="C53" s="76">
        <v>3</v>
      </c>
    </row>
    <row r="54" spans="1:3" ht="15">
      <c r="A54" s="72" t="s">
        <v>59</v>
      </c>
      <c r="B54" s="76">
        <v>21</v>
      </c>
      <c r="C54" s="76">
        <v>3</v>
      </c>
    </row>
    <row r="55" spans="1:3" ht="15">
      <c r="A55" s="72" t="s">
        <v>59</v>
      </c>
      <c r="B55" s="76" t="s">
        <v>308</v>
      </c>
      <c r="C55" s="76">
        <v>2</v>
      </c>
    </row>
    <row r="56" spans="1:3" ht="15">
      <c r="A56" s="72" t="s">
        <v>59</v>
      </c>
      <c r="B56" s="76" t="s">
        <v>60</v>
      </c>
      <c r="C56" s="76">
        <v>3</v>
      </c>
    </row>
    <row r="57" spans="1:3" ht="15">
      <c r="A57" s="72" t="s">
        <v>238</v>
      </c>
      <c r="B57" s="73" t="s">
        <v>239</v>
      </c>
      <c r="C57" s="73">
        <v>6</v>
      </c>
    </row>
    <row r="58" spans="1:3" ht="15">
      <c r="A58" s="113" t="s">
        <v>319</v>
      </c>
      <c r="B58" s="115" t="s">
        <v>270</v>
      </c>
      <c r="C58" s="115">
        <v>1</v>
      </c>
    </row>
    <row r="59" spans="1:3" ht="15">
      <c r="A59" s="113" t="s">
        <v>17</v>
      </c>
      <c r="B59" s="115">
        <v>13</v>
      </c>
      <c r="C59" s="115">
        <v>4</v>
      </c>
    </row>
    <row r="60" spans="1:3" ht="15">
      <c r="A60" s="72" t="s">
        <v>58</v>
      </c>
      <c r="B60" s="76">
        <v>10</v>
      </c>
      <c r="C60" s="76">
        <v>6</v>
      </c>
    </row>
    <row r="61" spans="1:3" ht="15">
      <c r="A61" s="72" t="s">
        <v>58</v>
      </c>
      <c r="B61" s="76">
        <v>12</v>
      </c>
      <c r="C61" s="76">
        <v>8</v>
      </c>
    </row>
    <row r="62" spans="1:3" ht="15">
      <c r="A62" s="207" t="s">
        <v>207</v>
      </c>
      <c r="B62" s="208"/>
      <c r="C62" s="51">
        <f>SUM(C3:C61)</f>
        <v>219</v>
      </c>
    </row>
    <row r="63" ht="15">
      <c r="D63" s="67"/>
    </row>
    <row r="64" ht="15">
      <c r="D64" s="67"/>
    </row>
    <row r="65" ht="15">
      <c r="D65" s="67"/>
    </row>
    <row r="66" ht="15">
      <c r="D66" s="67"/>
    </row>
    <row r="67" ht="15">
      <c r="D67" s="67"/>
    </row>
    <row r="68" ht="15">
      <c r="D68" s="67"/>
    </row>
    <row r="69" ht="15">
      <c r="D69" s="67"/>
    </row>
    <row r="70" ht="15">
      <c r="D70" s="67"/>
    </row>
    <row r="71" ht="15">
      <c r="D71" s="67"/>
    </row>
    <row r="72" ht="15">
      <c r="D72" s="67"/>
    </row>
    <row r="73" ht="15">
      <c r="D73" s="67"/>
    </row>
    <row r="74" ht="15">
      <c r="D74" s="67"/>
    </row>
    <row r="75" ht="15">
      <c r="D75" s="67"/>
    </row>
    <row r="76" ht="15">
      <c r="D76" s="67"/>
    </row>
    <row r="77" ht="15">
      <c r="D77" s="67"/>
    </row>
    <row r="78" ht="15">
      <c r="D78" s="67"/>
    </row>
    <row r="79" ht="15">
      <c r="D79" s="67"/>
    </row>
    <row r="80" ht="15">
      <c r="D80" s="67"/>
    </row>
    <row r="81" ht="15">
      <c r="D81" s="67"/>
    </row>
    <row r="82" ht="15">
      <c r="D82" s="68"/>
    </row>
    <row r="83" ht="15">
      <c r="D83" s="68"/>
    </row>
    <row r="84" ht="15">
      <c r="D84" s="68"/>
    </row>
    <row r="85" ht="15">
      <c r="D85" s="68"/>
    </row>
    <row r="86" ht="15">
      <c r="D86" s="67"/>
    </row>
    <row r="87" ht="15">
      <c r="D87" s="67"/>
    </row>
    <row r="88" ht="15">
      <c r="D88" s="69"/>
    </row>
    <row r="89" s="1" customFormat="1" ht="15"/>
    <row r="90" s="1" customFormat="1" ht="15"/>
    <row r="91" ht="15">
      <c r="D91" s="67"/>
    </row>
    <row r="94" ht="15">
      <c r="D94" s="67"/>
    </row>
    <row r="95" ht="15">
      <c r="D95" s="67"/>
    </row>
    <row r="96" ht="15">
      <c r="D96" s="67"/>
    </row>
    <row r="97" ht="15">
      <c r="D97" s="67"/>
    </row>
    <row r="98" ht="15">
      <c r="D98" s="67"/>
    </row>
    <row r="99" ht="15">
      <c r="D99" s="67"/>
    </row>
    <row r="100" ht="15">
      <c r="D100" s="67"/>
    </row>
    <row r="101" ht="15">
      <c r="D101" s="67"/>
    </row>
    <row r="102" ht="15">
      <c r="D102" s="67"/>
    </row>
    <row r="103" ht="15">
      <c r="D103" s="67"/>
    </row>
    <row r="104" ht="18" customHeight="1">
      <c r="D104" s="67"/>
    </row>
    <row r="105" ht="18.75" customHeight="1">
      <c r="D105" s="67"/>
    </row>
    <row r="106" ht="24" customHeight="1">
      <c r="D106" s="67"/>
    </row>
    <row r="107" ht="20.25" customHeight="1"/>
    <row r="108" ht="24" customHeight="1"/>
    <row r="110" ht="15">
      <c r="E110" s="22"/>
    </row>
    <row r="117" spans="4:5" ht="15">
      <c r="D117" s="24"/>
      <c r="E117" s="38"/>
    </row>
    <row r="118" ht="15">
      <c r="D118" s="24"/>
    </row>
    <row r="127" ht="15" customHeight="1" hidden="1"/>
    <row r="128" ht="15">
      <c r="F128" s="23"/>
    </row>
    <row r="137" ht="15">
      <c r="D137" s="22"/>
    </row>
    <row r="138" spans="1:3" ht="15" hidden="1">
      <c r="A138" s="25"/>
      <c r="B138" s="26"/>
      <c r="C138" s="27"/>
    </row>
    <row r="139" ht="15" hidden="1">
      <c r="D139" s="22"/>
    </row>
    <row r="144" ht="15">
      <c r="H144" s="22"/>
    </row>
    <row r="145" ht="15">
      <c r="G145" s="22"/>
    </row>
    <row r="162" ht="16.5" customHeight="1"/>
    <row r="163" ht="15.75" customHeight="1"/>
    <row r="165" spans="7:8" ht="15" customHeight="1">
      <c r="G165" s="10"/>
      <c r="H165" s="10"/>
    </row>
    <row r="166" spans="7:8" ht="15">
      <c r="G166" s="10"/>
      <c r="H166" s="10"/>
    </row>
    <row r="167" spans="7:8" ht="15">
      <c r="G167" s="10"/>
      <c r="H167" s="10"/>
    </row>
    <row r="171" ht="15" hidden="1"/>
    <row r="175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</sheetData>
  <sheetProtection/>
  <mergeCells count="2">
    <mergeCell ref="A62:B6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77"/>
  <sheetViews>
    <sheetView showGridLines="0" zoomScalePageLayoutView="0" workbookViewId="0" topLeftCell="A1">
      <selection activeCell="C53" sqref="C53"/>
    </sheetView>
  </sheetViews>
  <sheetFormatPr defaultColWidth="9.140625" defaultRowHeight="15"/>
  <cols>
    <col min="1" max="1" width="25.28125" style="0" customWidth="1"/>
    <col min="2" max="2" width="10.00390625" style="0" customWidth="1"/>
    <col min="3" max="3" width="9.57421875" style="0" customWidth="1"/>
  </cols>
  <sheetData>
    <row r="1" spans="1:3" ht="20.25" customHeight="1">
      <c r="A1" s="159" t="s">
        <v>364</v>
      </c>
      <c r="B1" s="160"/>
      <c r="C1" s="161"/>
    </row>
    <row r="2" spans="1:3" ht="15">
      <c r="A2" s="42" t="s">
        <v>123</v>
      </c>
      <c r="B2" s="42" t="s">
        <v>124</v>
      </c>
      <c r="C2" s="42" t="s">
        <v>125</v>
      </c>
    </row>
    <row r="3" spans="1:3" ht="15">
      <c r="A3" s="72" t="s">
        <v>14</v>
      </c>
      <c r="B3" s="73">
        <v>95</v>
      </c>
      <c r="C3" s="112">
        <v>9</v>
      </c>
    </row>
    <row r="4" spans="1:3" ht="15">
      <c r="A4" s="72" t="s">
        <v>98</v>
      </c>
      <c r="B4" s="73">
        <v>145</v>
      </c>
      <c r="C4" s="73">
        <v>2</v>
      </c>
    </row>
    <row r="5" spans="1:3" ht="15">
      <c r="A5" s="72" t="s">
        <v>98</v>
      </c>
      <c r="B5" s="73" t="s">
        <v>100</v>
      </c>
      <c r="C5" s="73">
        <v>8</v>
      </c>
    </row>
    <row r="6" spans="1:3" ht="15">
      <c r="A6" s="72" t="s">
        <v>98</v>
      </c>
      <c r="B6" s="73" t="s">
        <v>99</v>
      </c>
      <c r="C6" s="73">
        <v>6</v>
      </c>
    </row>
    <row r="7" spans="1:3" ht="15">
      <c r="A7" s="72" t="s">
        <v>203</v>
      </c>
      <c r="B7" s="73">
        <v>165</v>
      </c>
      <c r="C7" s="73">
        <v>6</v>
      </c>
    </row>
    <row r="8" spans="1:3" ht="15">
      <c r="A8" s="72" t="s">
        <v>203</v>
      </c>
      <c r="B8" s="73">
        <v>173</v>
      </c>
      <c r="C8" s="73">
        <v>4</v>
      </c>
    </row>
    <row r="9" spans="1:3" ht="15">
      <c r="A9" s="72" t="s">
        <v>203</v>
      </c>
      <c r="B9" s="73" t="s">
        <v>341</v>
      </c>
      <c r="C9" s="73">
        <v>3</v>
      </c>
    </row>
    <row r="10" spans="1:3" ht="15">
      <c r="A10" s="72" t="s">
        <v>203</v>
      </c>
      <c r="B10" s="73" t="s">
        <v>342</v>
      </c>
      <c r="C10" s="73">
        <v>2</v>
      </c>
    </row>
    <row r="11" spans="1:3" ht="15">
      <c r="A11" s="72" t="s">
        <v>203</v>
      </c>
      <c r="B11" s="73" t="s">
        <v>334</v>
      </c>
      <c r="C11" s="73">
        <v>4</v>
      </c>
    </row>
    <row r="12" spans="1:3" ht="15">
      <c r="A12" s="72" t="s">
        <v>104</v>
      </c>
      <c r="B12" s="73">
        <v>71</v>
      </c>
      <c r="C12" s="73">
        <v>6</v>
      </c>
    </row>
    <row r="13" spans="1:3" ht="15">
      <c r="A13" s="72" t="s">
        <v>104</v>
      </c>
      <c r="B13" s="73">
        <v>110</v>
      </c>
      <c r="C13" s="73">
        <v>5</v>
      </c>
    </row>
    <row r="14" spans="1:3" ht="15">
      <c r="A14" s="132" t="s">
        <v>375</v>
      </c>
      <c r="B14" s="123">
        <v>24</v>
      </c>
      <c r="C14" s="123">
        <v>6</v>
      </c>
    </row>
    <row r="15" spans="1:3" ht="15">
      <c r="A15" s="72" t="s">
        <v>106</v>
      </c>
      <c r="B15" s="73">
        <v>106</v>
      </c>
      <c r="C15" s="73">
        <v>6</v>
      </c>
    </row>
    <row r="16" spans="1:3" ht="15">
      <c r="A16" s="72" t="s">
        <v>106</v>
      </c>
      <c r="B16" s="73">
        <v>110</v>
      </c>
      <c r="C16" s="73">
        <v>4</v>
      </c>
    </row>
    <row r="17" spans="1:3" ht="15">
      <c r="A17" s="72" t="s">
        <v>106</v>
      </c>
      <c r="B17" s="73">
        <v>117</v>
      </c>
      <c r="C17" s="73">
        <v>2</v>
      </c>
    </row>
    <row r="18" spans="1:3" ht="15">
      <c r="A18" s="72" t="s">
        <v>106</v>
      </c>
      <c r="B18" s="73">
        <v>124</v>
      </c>
      <c r="C18" s="73">
        <v>7</v>
      </c>
    </row>
    <row r="19" spans="1:3" ht="15">
      <c r="A19" s="72" t="s">
        <v>106</v>
      </c>
      <c r="B19" s="73">
        <v>129</v>
      </c>
      <c r="C19" s="73">
        <v>4</v>
      </c>
    </row>
    <row r="20" spans="1:3" ht="15">
      <c r="A20" s="72" t="s">
        <v>106</v>
      </c>
      <c r="B20" s="73">
        <v>130</v>
      </c>
      <c r="C20" s="73">
        <v>4</v>
      </c>
    </row>
    <row r="21" spans="1:3" ht="15">
      <c r="A21" s="72" t="s">
        <v>106</v>
      </c>
      <c r="B21" s="73">
        <v>146</v>
      </c>
      <c r="C21" s="73">
        <v>2</v>
      </c>
    </row>
    <row r="22" spans="1:3" ht="15">
      <c r="A22" s="72" t="s">
        <v>106</v>
      </c>
      <c r="B22" s="73">
        <v>152</v>
      </c>
      <c r="C22" s="73">
        <v>3</v>
      </c>
    </row>
    <row r="23" spans="1:3" ht="15">
      <c r="A23" s="72" t="s">
        <v>106</v>
      </c>
      <c r="B23" s="73" t="s">
        <v>107</v>
      </c>
      <c r="C23" s="73">
        <v>5</v>
      </c>
    </row>
    <row r="24" spans="1:3" ht="15">
      <c r="A24" s="72" t="s">
        <v>106</v>
      </c>
      <c r="B24" s="73" t="s">
        <v>108</v>
      </c>
      <c r="C24" s="73">
        <v>4</v>
      </c>
    </row>
    <row r="25" spans="1:3" ht="15">
      <c r="A25" s="72" t="s">
        <v>106</v>
      </c>
      <c r="B25" s="73" t="s">
        <v>109</v>
      </c>
      <c r="C25" s="73">
        <v>1</v>
      </c>
    </row>
    <row r="26" spans="1:3" ht="15">
      <c r="A26" s="72" t="s">
        <v>106</v>
      </c>
      <c r="B26" s="73" t="s">
        <v>5</v>
      </c>
      <c r="C26" s="73">
        <v>2</v>
      </c>
    </row>
    <row r="27" spans="1:3" ht="15">
      <c r="A27" s="72" t="s">
        <v>106</v>
      </c>
      <c r="B27" s="73" t="s">
        <v>280</v>
      </c>
      <c r="C27" s="73">
        <v>4</v>
      </c>
    </row>
    <row r="28" spans="1:3" ht="15">
      <c r="A28" s="72" t="s">
        <v>106</v>
      </c>
      <c r="B28" s="73" t="s">
        <v>110</v>
      </c>
      <c r="C28" s="73">
        <v>3</v>
      </c>
    </row>
    <row r="29" spans="1:3" ht="15">
      <c r="A29" s="72" t="s">
        <v>212</v>
      </c>
      <c r="B29" s="73" t="s">
        <v>13</v>
      </c>
      <c r="C29" s="73">
        <v>6</v>
      </c>
    </row>
    <row r="30" spans="1:3" ht="15">
      <c r="A30" s="72" t="s">
        <v>105</v>
      </c>
      <c r="B30" s="76">
        <v>94</v>
      </c>
      <c r="C30" s="76">
        <v>4</v>
      </c>
    </row>
    <row r="31" spans="1:3" ht="15">
      <c r="A31" s="72" t="s">
        <v>96</v>
      </c>
      <c r="B31" s="73">
        <v>184</v>
      </c>
      <c r="C31" s="112">
        <v>6</v>
      </c>
    </row>
    <row r="32" spans="1:4" ht="15">
      <c r="A32" s="72" t="s">
        <v>96</v>
      </c>
      <c r="B32" s="73">
        <v>273</v>
      </c>
      <c r="C32" s="112">
        <v>6</v>
      </c>
      <c r="D32" s="58"/>
    </row>
    <row r="33" spans="1:5" ht="15">
      <c r="A33" s="72" t="s">
        <v>61</v>
      </c>
      <c r="B33" s="73">
        <v>214</v>
      </c>
      <c r="C33" s="73">
        <v>4</v>
      </c>
      <c r="E33" s="4"/>
    </row>
    <row r="34" spans="1:3" ht="15">
      <c r="A34" s="72" t="s">
        <v>61</v>
      </c>
      <c r="B34" s="73">
        <v>260</v>
      </c>
      <c r="C34" s="73">
        <v>1</v>
      </c>
    </row>
    <row r="35" spans="1:3" ht="15">
      <c r="A35" s="72" t="s">
        <v>97</v>
      </c>
      <c r="B35" s="73">
        <v>163</v>
      </c>
      <c r="C35" s="73">
        <v>6</v>
      </c>
    </row>
    <row r="36" spans="1:3" ht="15">
      <c r="A36" s="72" t="s">
        <v>111</v>
      </c>
      <c r="B36" s="73">
        <v>17</v>
      </c>
      <c r="C36" s="73">
        <v>1</v>
      </c>
    </row>
    <row r="37" spans="1:3" ht="15">
      <c r="A37" s="72" t="s">
        <v>62</v>
      </c>
      <c r="B37" s="73">
        <v>62</v>
      </c>
      <c r="C37" s="73">
        <v>3</v>
      </c>
    </row>
    <row r="38" spans="1:3" ht="15">
      <c r="A38" s="72" t="s">
        <v>62</v>
      </c>
      <c r="B38" s="73">
        <v>64</v>
      </c>
      <c r="C38" s="73">
        <v>3</v>
      </c>
    </row>
    <row r="39" spans="1:3" ht="15">
      <c r="A39" s="72" t="s">
        <v>62</v>
      </c>
      <c r="B39" s="73">
        <v>66</v>
      </c>
      <c r="C39" s="73">
        <v>3</v>
      </c>
    </row>
    <row r="40" spans="1:3" ht="15">
      <c r="A40" s="72" t="s">
        <v>62</v>
      </c>
      <c r="B40" s="73">
        <v>68</v>
      </c>
      <c r="C40" s="73">
        <v>6</v>
      </c>
    </row>
    <row r="41" spans="1:3" ht="15">
      <c r="A41" s="72" t="s">
        <v>62</v>
      </c>
      <c r="B41" s="73">
        <v>70</v>
      </c>
      <c r="C41" s="73">
        <v>6</v>
      </c>
    </row>
    <row r="42" spans="1:3" ht="15">
      <c r="A42" s="72" t="s">
        <v>101</v>
      </c>
      <c r="B42" s="73" t="s">
        <v>332</v>
      </c>
      <c r="C42" s="73">
        <v>2</v>
      </c>
    </row>
    <row r="43" spans="1:3" ht="15">
      <c r="A43" s="72" t="s">
        <v>101</v>
      </c>
      <c r="B43" s="73" t="s">
        <v>333</v>
      </c>
      <c r="C43" s="73">
        <v>6</v>
      </c>
    </row>
    <row r="44" spans="1:3" ht="15">
      <c r="A44" s="72" t="s">
        <v>101</v>
      </c>
      <c r="B44" s="73">
        <v>80</v>
      </c>
      <c r="C44" s="73">
        <v>3</v>
      </c>
    </row>
    <row r="45" spans="1:3" ht="15">
      <c r="A45" s="72" t="s">
        <v>101</v>
      </c>
      <c r="B45" s="73" t="s">
        <v>218</v>
      </c>
      <c r="C45" s="73">
        <v>2</v>
      </c>
    </row>
    <row r="46" spans="1:3" ht="15">
      <c r="A46" s="72" t="s">
        <v>101</v>
      </c>
      <c r="B46" s="73" t="s">
        <v>102</v>
      </c>
      <c r="C46" s="73">
        <v>2</v>
      </c>
    </row>
    <row r="47" spans="1:3" ht="15">
      <c r="A47" s="72" t="s">
        <v>101</v>
      </c>
      <c r="B47" s="73">
        <v>139</v>
      </c>
      <c r="C47" s="73">
        <v>4</v>
      </c>
    </row>
    <row r="48" spans="1:3" ht="15">
      <c r="A48" s="72" t="s">
        <v>250</v>
      </c>
      <c r="B48" s="73" t="s">
        <v>331</v>
      </c>
      <c r="C48" s="73">
        <v>2</v>
      </c>
    </row>
    <row r="49" spans="1:3" ht="15">
      <c r="A49" s="72" t="s">
        <v>250</v>
      </c>
      <c r="B49" s="73">
        <v>69</v>
      </c>
      <c r="C49" s="73">
        <v>7</v>
      </c>
    </row>
    <row r="50" spans="1:3" ht="15">
      <c r="A50" s="72" t="s">
        <v>250</v>
      </c>
      <c r="B50" s="73">
        <v>71</v>
      </c>
      <c r="C50" s="73">
        <v>3</v>
      </c>
    </row>
    <row r="51" spans="1:3" ht="15">
      <c r="A51" s="72" t="s">
        <v>324</v>
      </c>
      <c r="B51" s="73" t="s">
        <v>270</v>
      </c>
      <c r="C51" s="73">
        <v>1</v>
      </c>
    </row>
    <row r="52" spans="1:3" ht="15">
      <c r="A52" s="72" t="s">
        <v>103</v>
      </c>
      <c r="B52" s="73">
        <v>273</v>
      </c>
      <c r="C52" s="73">
        <v>6</v>
      </c>
    </row>
    <row r="53" spans="1:3" ht="15">
      <c r="A53" s="126" t="s">
        <v>207</v>
      </c>
      <c r="B53" s="127"/>
      <c r="C53" s="60">
        <f>SUM(C3:C52)</f>
        <v>205</v>
      </c>
    </row>
    <row r="77" ht="15">
      <c r="E77" s="38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E183"/>
  <sheetViews>
    <sheetView showGridLines="0" tabSelected="1" zoomScalePageLayoutView="0" workbookViewId="0" topLeftCell="A106">
      <selection activeCell="C131" sqref="C131"/>
    </sheetView>
  </sheetViews>
  <sheetFormatPr defaultColWidth="9.140625" defaultRowHeight="15"/>
  <cols>
    <col min="1" max="1" width="23.7109375" style="0" customWidth="1"/>
    <col min="2" max="3" width="8.7109375" style="0" customWidth="1"/>
    <col min="5" max="5" width="9.421875" style="0" customWidth="1"/>
    <col min="8" max="8" width="17.7109375" style="0" customWidth="1"/>
    <col min="9" max="9" width="26.00390625" style="0" customWidth="1"/>
    <col min="10" max="10" width="19.421875" style="0" customWidth="1"/>
  </cols>
  <sheetData>
    <row r="1" spans="1:3" ht="19.5" customHeight="1">
      <c r="A1" s="159" t="s">
        <v>240</v>
      </c>
      <c r="B1" s="160"/>
      <c r="C1" s="161"/>
    </row>
    <row r="2" spans="1:3" ht="15">
      <c r="A2" s="43" t="s">
        <v>123</v>
      </c>
      <c r="B2" s="43" t="s">
        <v>124</v>
      </c>
      <c r="C2" s="43" t="s">
        <v>125</v>
      </c>
    </row>
    <row r="3" spans="1:3" ht="15">
      <c r="A3" s="74" t="s">
        <v>329</v>
      </c>
      <c r="B3" s="76">
        <v>8</v>
      </c>
      <c r="C3" s="76">
        <v>3</v>
      </c>
    </row>
    <row r="4" spans="1:3" ht="15">
      <c r="A4" s="74" t="s">
        <v>329</v>
      </c>
      <c r="B4" s="76">
        <v>9</v>
      </c>
      <c r="C4" s="76">
        <v>2</v>
      </c>
    </row>
    <row r="5" spans="1:3" ht="15">
      <c r="A5" s="74" t="s">
        <v>329</v>
      </c>
      <c r="B5" s="76">
        <v>11</v>
      </c>
      <c r="C5" s="76">
        <v>8</v>
      </c>
    </row>
    <row r="6" spans="1:3" ht="15">
      <c r="A6" s="74" t="s">
        <v>230</v>
      </c>
      <c r="B6" s="77" t="s">
        <v>262</v>
      </c>
      <c r="C6" s="76">
        <v>9</v>
      </c>
    </row>
    <row r="7" spans="1:3" ht="15">
      <c r="A7" s="72" t="s">
        <v>180</v>
      </c>
      <c r="B7" s="76" t="s">
        <v>273</v>
      </c>
      <c r="C7" s="76">
        <v>2</v>
      </c>
    </row>
    <row r="8" spans="1:3" ht="15">
      <c r="A8" s="72" t="s">
        <v>180</v>
      </c>
      <c r="B8" s="76">
        <v>76</v>
      </c>
      <c r="C8" s="76">
        <v>2</v>
      </c>
    </row>
    <row r="9" spans="1:3" ht="15">
      <c r="A9" s="74" t="s">
        <v>230</v>
      </c>
      <c r="B9" s="77" t="s">
        <v>233</v>
      </c>
      <c r="C9" s="76">
        <v>2</v>
      </c>
    </row>
    <row r="10" spans="1:3" ht="15">
      <c r="A10" s="74" t="s">
        <v>180</v>
      </c>
      <c r="B10" s="77" t="s">
        <v>274</v>
      </c>
      <c r="C10" s="76">
        <v>1</v>
      </c>
    </row>
    <row r="11" spans="1:3" ht="15">
      <c r="A11" s="72" t="s">
        <v>180</v>
      </c>
      <c r="B11" s="73">
        <v>13</v>
      </c>
      <c r="C11" s="73">
        <v>1</v>
      </c>
    </row>
    <row r="12" spans="1:3" ht="15">
      <c r="A12" s="32" t="s">
        <v>180</v>
      </c>
      <c r="B12" s="47">
        <v>15</v>
      </c>
      <c r="C12" s="47">
        <v>1</v>
      </c>
    </row>
    <row r="13" spans="1:3" ht="15">
      <c r="A13" s="32" t="s">
        <v>180</v>
      </c>
      <c r="B13" s="47">
        <v>107</v>
      </c>
      <c r="C13" s="47">
        <v>1</v>
      </c>
    </row>
    <row r="14" spans="1:3" ht="15">
      <c r="A14" s="32" t="s">
        <v>180</v>
      </c>
      <c r="B14" s="47" t="s">
        <v>350</v>
      </c>
      <c r="C14" s="47">
        <v>2</v>
      </c>
    </row>
    <row r="15" spans="1:3" ht="15">
      <c r="A15" s="32" t="s">
        <v>321</v>
      </c>
      <c r="B15" s="47">
        <v>6</v>
      </c>
      <c r="C15" s="47">
        <v>4</v>
      </c>
    </row>
    <row r="16" spans="1:3" ht="15">
      <c r="A16" s="32" t="s">
        <v>321</v>
      </c>
      <c r="B16" s="47" t="s">
        <v>355</v>
      </c>
      <c r="C16" s="47">
        <v>3</v>
      </c>
    </row>
    <row r="17" spans="1:3" ht="15">
      <c r="A17" s="32" t="s">
        <v>321</v>
      </c>
      <c r="B17" s="47">
        <v>7</v>
      </c>
      <c r="C17" s="47">
        <v>10</v>
      </c>
    </row>
    <row r="18" spans="1:3" ht="15">
      <c r="A18" s="32" t="s">
        <v>321</v>
      </c>
      <c r="B18" s="47" t="s">
        <v>274</v>
      </c>
      <c r="C18" s="47">
        <v>4</v>
      </c>
    </row>
    <row r="19" spans="1:3" ht="15">
      <c r="A19" s="32" t="s">
        <v>71</v>
      </c>
      <c r="B19" s="47">
        <v>4</v>
      </c>
      <c r="C19" s="47">
        <v>6</v>
      </c>
    </row>
    <row r="20" spans="1:3" ht="15">
      <c r="A20" s="32" t="s">
        <v>71</v>
      </c>
      <c r="B20" s="48">
        <v>7</v>
      </c>
      <c r="C20" s="47">
        <v>5</v>
      </c>
    </row>
    <row r="21" spans="1:3" ht="15">
      <c r="A21" s="32" t="s">
        <v>71</v>
      </c>
      <c r="B21" s="47">
        <v>8</v>
      </c>
      <c r="C21" s="47">
        <v>6</v>
      </c>
    </row>
    <row r="22" spans="1:3" ht="15">
      <c r="A22" s="32" t="s">
        <v>71</v>
      </c>
      <c r="B22" s="47">
        <v>9</v>
      </c>
      <c r="C22" s="47">
        <v>2</v>
      </c>
    </row>
    <row r="23" spans="1:3" ht="15">
      <c r="A23" s="32" t="s">
        <v>71</v>
      </c>
      <c r="B23" s="47">
        <v>11</v>
      </c>
      <c r="C23" s="47">
        <v>5</v>
      </c>
    </row>
    <row r="24" spans="1:3" ht="15">
      <c r="A24" s="32" t="s">
        <v>71</v>
      </c>
      <c r="B24" s="47">
        <v>12</v>
      </c>
      <c r="C24" s="47">
        <v>6</v>
      </c>
    </row>
    <row r="25" spans="1:3" ht="15">
      <c r="A25" s="32" t="s">
        <v>71</v>
      </c>
      <c r="B25" s="47">
        <v>13</v>
      </c>
      <c r="C25" s="47">
        <v>2</v>
      </c>
    </row>
    <row r="26" spans="1:3" ht="15">
      <c r="A26" s="32" t="s">
        <v>71</v>
      </c>
      <c r="B26" s="47" t="s">
        <v>85</v>
      </c>
      <c r="C26" s="47">
        <v>6</v>
      </c>
    </row>
    <row r="27" spans="1:3" ht="15">
      <c r="A27" s="32" t="s">
        <v>70</v>
      </c>
      <c r="B27" s="47">
        <v>5</v>
      </c>
      <c r="C27" s="47">
        <v>4</v>
      </c>
    </row>
    <row r="28" spans="1:3" ht="15">
      <c r="A28" s="32" t="s">
        <v>70</v>
      </c>
      <c r="B28" s="47">
        <v>7</v>
      </c>
      <c r="C28" s="47">
        <v>2</v>
      </c>
    </row>
    <row r="29" spans="1:3" ht="15">
      <c r="A29" s="32" t="s">
        <v>70</v>
      </c>
      <c r="B29" s="47">
        <v>9</v>
      </c>
      <c r="C29" s="47">
        <v>4</v>
      </c>
    </row>
    <row r="30" spans="1:3" ht="15">
      <c r="A30" s="32" t="s">
        <v>70</v>
      </c>
      <c r="B30" s="47" t="s">
        <v>234</v>
      </c>
      <c r="C30" s="47">
        <v>2</v>
      </c>
    </row>
    <row r="31" spans="1:3" ht="15">
      <c r="A31" s="32" t="s">
        <v>70</v>
      </c>
      <c r="B31" s="47">
        <v>11</v>
      </c>
      <c r="C31" s="47">
        <v>4</v>
      </c>
    </row>
    <row r="32" spans="1:3" ht="15">
      <c r="A32" s="32" t="s">
        <v>339</v>
      </c>
      <c r="B32" s="47" t="s">
        <v>354</v>
      </c>
      <c r="C32" s="47">
        <v>8</v>
      </c>
    </row>
    <row r="33" spans="1:3" ht="15">
      <c r="A33" s="32" t="s">
        <v>339</v>
      </c>
      <c r="B33" s="47" t="s">
        <v>340</v>
      </c>
      <c r="C33" s="47">
        <v>10</v>
      </c>
    </row>
    <row r="34" spans="1:3" ht="15">
      <c r="A34" s="32" t="s">
        <v>87</v>
      </c>
      <c r="B34" s="47">
        <v>3</v>
      </c>
      <c r="C34" s="47">
        <v>5</v>
      </c>
    </row>
    <row r="35" spans="1:3" ht="15">
      <c r="A35" s="32" t="s">
        <v>72</v>
      </c>
      <c r="B35" s="47">
        <v>3</v>
      </c>
      <c r="C35" s="47">
        <v>16</v>
      </c>
    </row>
    <row r="36" spans="1:3" ht="15">
      <c r="A36" s="32" t="s">
        <v>72</v>
      </c>
      <c r="B36" s="47">
        <v>5</v>
      </c>
      <c r="C36" s="47">
        <v>6</v>
      </c>
    </row>
    <row r="37" spans="1:3" ht="15">
      <c r="A37" s="32" t="s">
        <v>72</v>
      </c>
      <c r="B37" s="47">
        <v>7</v>
      </c>
      <c r="C37" s="47">
        <v>6</v>
      </c>
    </row>
    <row r="38" spans="1:3" ht="15">
      <c r="A38" s="32" t="s">
        <v>72</v>
      </c>
      <c r="B38" s="47" t="s">
        <v>315</v>
      </c>
      <c r="C38" s="47">
        <v>2</v>
      </c>
    </row>
    <row r="39" spans="1:3" ht="15">
      <c r="A39" s="32" t="s">
        <v>72</v>
      </c>
      <c r="B39" s="47">
        <v>11</v>
      </c>
      <c r="C39" s="47">
        <v>6</v>
      </c>
    </row>
    <row r="40" spans="1:3" ht="15">
      <c r="A40" s="32" t="s">
        <v>72</v>
      </c>
      <c r="B40" s="47">
        <v>13</v>
      </c>
      <c r="C40" s="47">
        <v>6</v>
      </c>
    </row>
    <row r="41" spans="1:3" ht="15">
      <c r="A41" s="32" t="s">
        <v>72</v>
      </c>
      <c r="B41" s="47">
        <v>15</v>
      </c>
      <c r="C41" s="47">
        <v>5</v>
      </c>
    </row>
    <row r="42" spans="1:3" ht="15">
      <c r="A42" s="32" t="s">
        <v>72</v>
      </c>
      <c r="B42" s="47">
        <v>17</v>
      </c>
      <c r="C42" s="47">
        <v>6</v>
      </c>
    </row>
    <row r="43" spans="1:3" ht="15">
      <c r="A43" s="32" t="s">
        <v>72</v>
      </c>
      <c r="B43" s="47">
        <v>37</v>
      </c>
      <c r="C43" s="47">
        <v>13</v>
      </c>
    </row>
    <row r="44" spans="1:3" ht="15">
      <c r="A44" s="32" t="s">
        <v>72</v>
      </c>
      <c r="B44" s="47" t="s">
        <v>78</v>
      </c>
      <c r="C44" s="47">
        <v>2</v>
      </c>
    </row>
    <row r="45" spans="1:3" ht="15">
      <c r="A45" s="32" t="s">
        <v>72</v>
      </c>
      <c r="B45" s="47" t="s">
        <v>28</v>
      </c>
      <c r="C45" s="47">
        <v>3</v>
      </c>
    </row>
    <row r="46" spans="1:3" ht="15">
      <c r="A46" s="32" t="s">
        <v>72</v>
      </c>
      <c r="B46" s="47" t="s">
        <v>73</v>
      </c>
      <c r="C46" s="47">
        <v>2</v>
      </c>
    </row>
    <row r="47" spans="1:3" ht="15">
      <c r="A47" s="32" t="s">
        <v>72</v>
      </c>
      <c r="B47" s="47" t="s">
        <v>80</v>
      </c>
      <c r="C47" s="47">
        <v>2</v>
      </c>
    </row>
    <row r="48" spans="1:3" ht="15">
      <c r="A48" s="32" t="s">
        <v>72</v>
      </c>
      <c r="B48" s="47" t="s">
        <v>74</v>
      </c>
      <c r="C48" s="47">
        <v>3</v>
      </c>
    </row>
    <row r="49" spans="1:3" ht="15">
      <c r="A49" s="32" t="s">
        <v>72</v>
      </c>
      <c r="B49" s="47" t="s">
        <v>81</v>
      </c>
      <c r="C49" s="47">
        <v>3</v>
      </c>
    </row>
    <row r="50" spans="1:3" ht="15">
      <c r="A50" s="32" t="s">
        <v>72</v>
      </c>
      <c r="B50" s="47" t="s">
        <v>77</v>
      </c>
      <c r="C50" s="47">
        <v>3</v>
      </c>
    </row>
    <row r="51" spans="1:3" ht="15">
      <c r="A51" s="32" t="s">
        <v>72</v>
      </c>
      <c r="B51" s="47" t="s">
        <v>76</v>
      </c>
      <c r="C51" s="47">
        <v>6</v>
      </c>
    </row>
    <row r="52" spans="1:3" ht="15">
      <c r="A52" s="32" t="s">
        <v>72</v>
      </c>
      <c r="B52" s="47" t="s">
        <v>75</v>
      </c>
      <c r="C52" s="47">
        <v>6</v>
      </c>
    </row>
    <row r="53" spans="1:3" ht="15">
      <c r="A53" s="32" t="s">
        <v>72</v>
      </c>
      <c r="B53" s="47" t="s">
        <v>79</v>
      </c>
      <c r="C53" s="47">
        <v>2</v>
      </c>
    </row>
    <row r="54" spans="1:3" ht="15">
      <c r="A54" s="32" t="s">
        <v>92</v>
      </c>
      <c r="B54" s="47">
        <v>5</v>
      </c>
      <c r="C54" s="47">
        <v>6</v>
      </c>
    </row>
    <row r="55" spans="1:3" ht="15">
      <c r="A55" s="32" t="s">
        <v>92</v>
      </c>
      <c r="B55" s="47">
        <v>7</v>
      </c>
      <c r="C55" s="47">
        <v>6</v>
      </c>
    </row>
    <row r="56" spans="1:3" ht="15">
      <c r="A56" s="32" t="s">
        <v>92</v>
      </c>
      <c r="B56" s="47">
        <v>9</v>
      </c>
      <c r="C56" s="47">
        <v>6</v>
      </c>
    </row>
    <row r="57" spans="1:3" ht="15">
      <c r="A57" s="32" t="s">
        <v>92</v>
      </c>
      <c r="B57" s="47">
        <v>11</v>
      </c>
      <c r="C57" s="47">
        <v>1</v>
      </c>
    </row>
    <row r="58" spans="1:4" ht="15">
      <c r="A58" s="32" t="s">
        <v>92</v>
      </c>
      <c r="B58" s="47">
        <v>13</v>
      </c>
      <c r="C58" s="47">
        <v>1</v>
      </c>
      <c r="D58" s="8"/>
    </row>
    <row r="59" spans="1:3" ht="15">
      <c r="A59" s="32" t="s">
        <v>92</v>
      </c>
      <c r="B59" s="47">
        <v>19</v>
      </c>
      <c r="C59" s="47">
        <v>6</v>
      </c>
    </row>
    <row r="60" spans="1:3" ht="15">
      <c r="A60" s="72" t="s">
        <v>92</v>
      </c>
      <c r="B60" s="73">
        <v>22</v>
      </c>
      <c r="C60" s="73">
        <v>7</v>
      </c>
    </row>
    <row r="61" spans="1:3" ht="15">
      <c r="A61" s="72" t="s">
        <v>92</v>
      </c>
      <c r="B61" s="73">
        <v>33</v>
      </c>
      <c r="C61" s="73">
        <v>1</v>
      </c>
    </row>
    <row r="62" spans="1:3" ht="15">
      <c r="A62" s="72" t="s">
        <v>92</v>
      </c>
      <c r="B62" s="73" t="s">
        <v>85</v>
      </c>
      <c r="C62" s="73">
        <v>6</v>
      </c>
    </row>
    <row r="63" spans="1:3" ht="15">
      <c r="A63" s="72" t="s">
        <v>92</v>
      </c>
      <c r="B63" s="73" t="s">
        <v>0</v>
      </c>
      <c r="C63" s="73">
        <v>6</v>
      </c>
    </row>
    <row r="64" spans="1:3" ht="15">
      <c r="A64" s="72" t="s">
        <v>271</v>
      </c>
      <c r="B64" s="73">
        <v>8</v>
      </c>
      <c r="C64" s="73">
        <v>4</v>
      </c>
    </row>
    <row r="65" spans="1:3" ht="15">
      <c r="A65" s="72" t="s">
        <v>271</v>
      </c>
      <c r="B65" s="73" t="s">
        <v>232</v>
      </c>
      <c r="C65" s="73">
        <v>4</v>
      </c>
    </row>
    <row r="66" spans="1:3" ht="15">
      <c r="A66" s="72" t="s">
        <v>271</v>
      </c>
      <c r="B66" s="73" t="s">
        <v>272</v>
      </c>
      <c r="C66" s="73">
        <v>5</v>
      </c>
    </row>
    <row r="67" spans="1:3" ht="15">
      <c r="A67" s="72" t="s">
        <v>271</v>
      </c>
      <c r="B67" s="73">
        <v>10</v>
      </c>
      <c r="C67" s="73">
        <v>5</v>
      </c>
    </row>
    <row r="68" spans="1:3" ht="15">
      <c r="A68" s="72" t="s">
        <v>160</v>
      </c>
      <c r="B68" s="73" t="s">
        <v>275</v>
      </c>
      <c r="C68" s="73">
        <v>1</v>
      </c>
    </row>
    <row r="69" spans="1:3" ht="15">
      <c r="A69" s="72" t="s">
        <v>160</v>
      </c>
      <c r="B69" s="73" t="s">
        <v>119</v>
      </c>
      <c r="C69" s="73">
        <v>4</v>
      </c>
    </row>
    <row r="70" spans="1:3" ht="15">
      <c r="A70" s="72" t="s">
        <v>160</v>
      </c>
      <c r="B70" s="73" t="s">
        <v>140</v>
      </c>
      <c r="C70" s="73">
        <v>6</v>
      </c>
    </row>
    <row r="71" spans="1:3" ht="15">
      <c r="A71" s="72" t="s">
        <v>160</v>
      </c>
      <c r="B71" s="73" t="s">
        <v>13</v>
      </c>
      <c r="C71" s="73">
        <v>6</v>
      </c>
    </row>
    <row r="72" spans="1:3" ht="15">
      <c r="A72" s="72" t="s">
        <v>160</v>
      </c>
      <c r="B72" s="73">
        <v>77</v>
      </c>
      <c r="C72" s="73">
        <v>5</v>
      </c>
    </row>
    <row r="73" spans="1:3" ht="15">
      <c r="A73" s="72" t="s">
        <v>160</v>
      </c>
      <c r="B73" s="73">
        <v>52</v>
      </c>
      <c r="C73" s="73">
        <v>2</v>
      </c>
    </row>
    <row r="74" spans="1:3" ht="15">
      <c r="A74" s="72" t="s">
        <v>227</v>
      </c>
      <c r="B74" s="73">
        <v>14</v>
      </c>
      <c r="C74" s="73">
        <v>6</v>
      </c>
    </row>
    <row r="75" spans="1:3" ht="15">
      <c r="A75" s="72" t="s">
        <v>351</v>
      </c>
      <c r="B75" s="73">
        <v>2</v>
      </c>
      <c r="C75" s="73">
        <v>1</v>
      </c>
    </row>
    <row r="76" spans="1:3" ht="15">
      <c r="A76" s="32" t="s">
        <v>88</v>
      </c>
      <c r="B76" s="47">
        <v>11</v>
      </c>
      <c r="C76" s="47">
        <v>1</v>
      </c>
    </row>
    <row r="77" spans="1:3" ht="15">
      <c r="A77" s="32" t="s">
        <v>88</v>
      </c>
      <c r="B77" s="47">
        <v>23</v>
      </c>
      <c r="C77" s="47">
        <v>3</v>
      </c>
    </row>
    <row r="78" spans="1:3" ht="15">
      <c r="A78" s="32" t="s">
        <v>88</v>
      </c>
      <c r="B78" s="47" t="s">
        <v>11</v>
      </c>
      <c r="C78" s="47">
        <v>2</v>
      </c>
    </row>
    <row r="79" spans="1:3" ht="15">
      <c r="A79" s="32" t="s">
        <v>88</v>
      </c>
      <c r="B79" s="47" t="s">
        <v>35</v>
      </c>
      <c r="C79" s="47">
        <v>1</v>
      </c>
    </row>
    <row r="80" spans="1:3" ht="15">
      <c r="A80" s="32" t="s">
        <v>88</v>
      </c>
      <c r="B80" s="47" t="s">
        <v>45</v>
      </c>
      <c r="C80" s="47">
        <v>3</v>
      </c>
    </row>
    <row r="81" spans="1:3" ht="15">
      <c r="A81" s="32" t="s">
        <v>88</v>
      </c>
      <c r="B81" s="47" t="s">
        <v>90</v>
      </c>
      <c r="C81" s="47">
        <v>3</v>
      </c>
    </row>
    <row r="82" spans="1:3" ht="15">
      <c r="A82" s="32" t="s">
        <v>88</v>
      </c>
      <c r="B82" s="47" t="s">
        <v>89</v>
      </c>
      <c r="C82" s="47">
        <v>6</v>
      </c>
    </row>
    <row r="83" spans="1:3" ht="15">
      <c r="A83" s="32" t="s">
        <v>395</v>
      </c>
      <c r="B83" s="47">
        <v>15</v>
      </c>
      <c r="C83" s="47">
        <v>6</v>
      </c>
    </row>
    <row r="84" spans="1:3" ht="15">
      <c r="A84" s="32" t="s">
        <v>266</v>
      </c>
      <c r="B84" s="47">
        <v>29</v>
      </c>
      <c r="C84" s="47">
        <v>4</v>
      </c>
    </row>
    <row r="85" spans="1:3" ht="15">
      <c r="A85" s="32" t="s">
        <v>82</v>
      </c>
      <c r="B85" s="47">
        <v>2</v>
      </c>
      <c r="C85" s="47">
        <v>3</v>
      </c>
    </row>
    <row r="86" spans="1:3" ht="15">
      <c r="A86" s="32" t="s">
        <v>82</v>
      </c>
      <c r="B86" s="47" t="s">
        <v>236</v>
      </c>
      <c r="C86" s="47">
        <v>2</v>
      </c>
    </row>
    <row r="87" spans="1:3" ht="15">
      <c r="A87" s="32" t="s">
        <v>82</v>
      </c>
      <c r="B87" s="47">
        <v>4</v>
      </c>
      <c r="C87" s="47">
        <v>3</v>
      </c>
    </row>
    <row r="88" spans="1:3" ht="15">
      <c r="A88" s="32" t="s">
        <v>82</v>
      </c>
      <c r="B88" s="47">
        <v>5</v>
      </c>
      <c r="C88" s="47">
        <v>4</v>
      </c>
    </row>
    <row r="89" spans="1:3" ht="15">
      <c r="A89" s="32" t="s">
        <v>82</v>
      </c>
      <c r="B89" s="47">
        <v>6</v>
      </c>
      <c r="C89" s="47">
        <v>3</v>
      </c>
    </row>
    <row r="90" spans="1:3" ht="15">
      <c r="A90" s="32" t="s">
        <v>82</v>
      </c>
      <c r="B90" s="47">
        <v>7</v>
      </c>
      <c r="C90" s="47">
        <v>4</v>
      </c>
    </row>
    <row r="91" spans="1:3" ht="15">
      <c r="A91" s="32" t="s">
        <v>82</v>
      </c>
      <c r="B91" s="47">
        <v>8</v>
      </c>
      <c r="C91" s="47">
        <v>3</v>
      </c>
    </row>
    <row r="92" spans="1:3" ht="15">
      <c r="A92" s="32" t="s">
        <v>82</v>
      </c>
      <c r="B92" s="47">
        <v>9</v>
      </c>
      <c r="C92" s="47">
        <v>7</v>
      </c>
    </row>
    <row r="93" spans="1:3" ht="15">
      <c r="A93" s="32" t="s">
        <v>82</v>
      </c>
      <c r="B93" s="47">
        <v>14</v>
      </c>
      <c r="C93" s="47">
        <v>8</v>
      </c>
    </row>
    <row r="94" spans="1:3" ht="15">
      <c r="A94" s="32" t="s">
        <v>82</v>
      </c>
      <c r="B94" s="47">
        <v>15</v>
      </c>
      <c r="C94" s="47">
        <v>4</v>
      </c>
    </row>
    <row r="95" spans="1:3" ht="15">
      <c r="A95" s="32" t="s">
        <v>82</v>
      </c>
      <c r="B95" s="47">
        <v>17</v>
      </c>
      <c r="C95" s="47">
        <v>7</v>
      </c>
    </row>
    <row r="96" spans="1:3" ht="15">
      <c r="A96" s="32" t="s">
        <v>82</v>
      </c>
      <c r="B96" s="47" t="s">
        <v>7</v>
      </c>
      <c r="C96" s="47">
        <v>2</v>
      </c>
    </row>
    <row r="97" spans="1:3" ht="15">
      <c r="A97" s="32" t="s">
        <v>82</v>
      </c>
      <c r="B97" s="47" t="s">
        <v>30</v>
      </c>
      <c r="C97" s="47">
        <v>2</v>
      </c>
    </row>
    <row r="98" spans="1:3" ht="15">
      <c r="A98" s="32" t="s">
        <v>82</v>
      </c>
      <c r="B98" s="47" t="s">
        <v>83</v>
      </c>
      <c r="C98" s="47">
        <v>2</v>
      </c>
    </row>
    <row r="99" spans="1:3" ht="15">
      <c r="A99" s="32" t="s">
        <v>82</v>
      </c>
      <c r="B99" s="47" t="s">
        <v>235</v>
      </c>
      <c r="C99" s="47">
        <v>2</v>
      </c>
    </row>
    <row r="100" spans="1:3" ht="15">
      <c r="A100" s="72" t="s">
        <v>82</v>
      </c>
      <c r="B100" s="73" t="s">
        <v>84</v>
      </c>
      <c r="C100" s="73">
        <v>3</v>
      </c>
    </row>
    <row r="101" spans="1:3" ht="15">
      <c r="A101" s="72" t="s">
        <v>82</v>
      </c>
      <c r="B101" s="73" t="s">
        <v>173</v>
      </c>
      <c r="C101" s="73">
        <v>4</v>
      </c>
    </row>
    <row r="102" spans="1:3" ht="15">
      <c r="A102" s="72" t="s">
        <v>231</v>
      </c>
      <c r="B102" s="73" t="s">
        <v>223</v>
      </c>
      <c r="C102" s="73">
        <v>1</v>
      </c>
    </row>
    <row r="103" spans="1:3" ht="15">
      <c r="A103" s="72" t="s">
        <v>69</v>
      </c>
      <c r="B103" s="73">
        <v>1</v>
      </c>
      <c r="C103" s="73">
        <v>6</v>
      </c>
    </row>
    <row r="104" spans="1:3" ht="15">
      <c r="A104" s="72" t="s">
        <v>69</v>
      </c>
      <c r="B104" s="73">
        <v>3</v>
      </c>
      <c r="C104" s="73">
        <v>3</v>
      </c>
    </row>
    <row r="105" spans="1:3" ht="15">
      <c r="A105" s="72" t="s">
        <v>69</v>
      </c>
      <c r="B105" s="73">
        <v>6</v>
      </c>
      <c r="C105" s="73">
        <v>3</v>
      </c>
    </row>
    <row r="106" spans="1:3" ht="15">
      <c r="A106" s="72" t="s">
        <v>69</v>
      </c>
      <c r="B106" s="76">
        <v>10</v>
      </c>
      <c r="C106" s="76">
        <v>6</v>
      </c>
    </row>
    <row r="107" spans="1:3" ht="15">
      <c r="A107" s="72" t="s">
        <v>69</v>
      </c>
      <c r="B107" s="73" t="s">
        <v>7</v>
      </c>
      <c r="C107" s="73">
        <v>5</v>
      </c>
    </row>
    <row r="108" spans="1:3" ht="15">
      <c r="A108" s="32" t="s">
        <v>69</v>
      </c>
      <c r="B108" s="47" t="s">
        <v>86</v>
      </c>
      <c r="C108" s="47">
        <v>5</v>
      </c>
    </row>
    <row r="109" spans="1:3" ht="15">
      <c r="A109" s="32" t="s">
        <v>69</v>
      </c>
      <c r="B109" s="47" t="s">
        <v>83</v>
      </c>
      <c r="C109" s="47">
        <v>3</v>
      </c>
    </row>
    <row r="110" spans="1:3" ht="15">
      <c r="A110" s="32" t="s">
        <v>69</v>
      </c>
      <c r="B110" s="47" t="s">
        <v>73</v>
      </c>
      <c r="C110" s="47">
        <v>6</v>
      </c>
    </row>
    <row r="111" spans="1:3" ht="15">
      <c r="A111" s="32" t="s">
        <v>263</v>
      </c>
      <c r="B111" s="47">
        <v>7</v>
      </c>
      <c r="C111" s="47">
        <v>3</v>
      </c>
    </row>
    <row r="112" spans="1:3" ht="15">
      <c r="A112" s="32" t="s">
        <v>263</v>
      </c>
      <c r="B112" s="47">
        <v>9</v>
      </c>
      <c r="C112" s="47">
        <v>6</v>
      </c>
    </row>
    <row r="113" spans="1:3" ht="15">
      <c r="A113" s="32" t="s">
        <v>91</v>
      </c>
      <c r="B113" s="47">
        <v>2</v>
      </c>
      <c r="C113" s="47">
        <v>6</v>
      </c>
    </row>
    <row r="114" spans="1:3" ht="15">
      <c r="A114" s="32" t="s">
        <v>91</v>
      </c>
      <c r="B114" s="47">
        <v>25</v>
      </c>
      <c r="C114" s="47">
        <v>6</v>
      </c>
    </row>
    <row r="115" spans="1:3" ht="15">
      <c r="A115" s="32" t="s">
        <v>91</v>
      </c>
      <c r="B115" s="47">
        <v>26</v>
      </c>
      <c r="C115" s="47">
        <v>1</v>
      </c>
    </row>
    <row r="116" spans="1:3" ht="15">
      <c r="A116" s="32" t="s">
        <v>91</v>
      </c>
      <c r="B116" s="47">
        <v>28</v>
      </c>
      <c r="C116" s="47">
        <v>4</v>
      </c>
    </row>
    <row r="117" spans="1:3" ht="15">
      <c r="A117" s="32" t="s">
        <v>91</v>
      </c>
      <c r="B117" s="47">
        <v>30</v>
      </c>
      <c r="C117" s="47">
        <v>4</v>
      </c>
    </row>
    <row r="118" spans="1:3" ht="15">
      <c r="A118" s="32" t="s">
        <v>91</v>
      </c>
      <c r="B118" s="47">
        <v>32</v>
      </c>
      <c r="C118" s="47">
        <v>2</v>
      </c>
    </row>
    <row r="119" spans="1:3" ht="15">
      <c r="A119" s="32" t="s">
        <v>91</v>
      </c>
      <c r="B119" s="47" t="s">
        <v>4</v>
      </c>
      <c r="C119" s="47">
        <v>6</v>
      </c>
    </row>
    <row r="120" spans="1:3" ht="15">
      <c r="A120" s="32" t="s">
        <v>94</v>
      </c>
      <c r="B120" s="47" t="s">
        <v>237</v>
      </c>
      <c r="C120" s="47">
        <v>2</v>
      </c>
    </row>
    <row r="121" spans="1:3" ht="15">
      <c r="A121" s="32" t="s">
        <v>94</v>
      </c>
      <c r="B121" s="47">
        <v>22</v>
      </c>
      <c r="C121" s="47">
        <v>2</v>
      </c>
    </row>
    <row r="122" spans="1:3" ht="15">
      <c r="A122" s="32" t="s">
        <v>94</v>
      </c>
      <c r="B122" s="47">
        <v>24</v>
      </c>
      <c r="C122" s="47">
        <v>2</v>
      </c>
    </row>
    <row r="123" spans="1:3" ht="15">
      <c r="A123" s="32" t="s">
        <v>94</v>
      </c>
      <c r="B123" s="47" t="s">
        <v>276</v>
      </c>
      <c r="C123" s="47">
        <v>2</v>
      </c>
    </row>
    <row r="124" spans="1:3" ht="15">
      <c r="A124" s="32" t="s">
        <v>93</v>
      </c>
      <c r="B124" s="47">
        <v>1</v>
      </c>
      <c r="C124" s="47">
        <v>8</v>
      </c>
    </row>
    <row r="125" spans="1:3" ht="15">
      <c r="A125" s="32" t="s">
        <v>93</v>
      </c>
      <c r="B125" s="47">
        <v>24</v>
      </c>
      <c r="C125" s="47">
        <v>6</v>
      </c>
    </row>
    <row r="126" spans="1:3" ht="15">
      <c r="A126" s="32" t="s">
        <v>93</v>
      </c>
      <c r="B126" s="47" t="s">
        <v>376</v>
      </c>
      <c r="C126" s="47">
        <v>3</v>
      </c>
    </row>
    <row r="127" spans="1:3" ht="15">
      <c r="A127" s="32" t="s">
        <v>93</v>
      </c>
      <c r="B127" s="47" t="s">
        <v>353</v>
      </c>
      <c r="C127" s="47">
        <v>4</v>
      </c>
    </row>
    <row r="128" spans="1:3" ht="15">
      <c r="A128" s="32" t="s">
        <v>161</v>
      </c>
      <c r="B128" s="47">
        <v>48</v>
      </c>
      <c r="C128" s="47">
        <v>1</v>
      </c>
    </row>
    <row r="129" spans="1:4" ht="15">
      <c r="A129" s="32" t="s">
        <v>161</v>
      </c>
      <c r="B129" s="47">
        <v>50</v>
      </c>
      <c r="C129" s="47">
        <v>1</v>
      </c>
      <c r="D129" s="58"/>
    </row>
    <row r="130" spans="1:3" ht="15">
      <c r="A130" s="32" t="s">
        <v>161</v>
      </c>
      <c r="B130" s="47">
        <v>52</v>
      </c>
      <c r="C130" s="47">
        <v>1</v>
      </c>
    </row>
    <row r="131" spans="1:3" ht="15">
      <c r="A131" s="128" t="s">
        <v>207</v>
      </c>
      <c r="B131" s="129"/>
      <c r="C131" s="53">
        <v>515</v>
      </c>
    </row>
    <row r="183" ht="15">
      <c r="E183" s="38"/>
    </row>
    <row r="184" ht="15" customHeight="1"/>
    <row r="185" ht="13.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9900"/>
  </sheetPr>
  <dimension ref="A1:H139"/>
  <sheetViews>
    <sheetView showGridLines="0" zoomScalePageLayoutView="0" workbookViewId="0" topLeftCell="A73">
      <selection activeCell="D64" sqref="D64"/>
    </sheetView>
  </sheetViews>
  <sheetFormatPr defaultColWidth="9.140625" defaultRowHeight="15"/>
  <cols>
    <col min="1" max="1" width="27.421875" style="0" customWidth="1"/>
    <col min="2" max="2" width="8.00390625" style="0" customWidth="1"/>
    <col min="3" max="3" width="8.28125" style="0" customWidth="1"/>
    <col min="4" max="4" width="7.57421875" style="0" customWidth="1"/>
    <col min="5" max="5" width="6.421875" style="0" customWidth="1"/>
  </cols>
  <sheetData>
    <row r="1" spans="1:3" ht="22.5" customHeight="1">
      <c r="A1" s="159" t="s">
        <v>362</v>
      </c>
      <c r="B1" s="160"/>
      <c r="C1" s="161"/>
    </row>
    <row r="2" spans="1:8" ht="16.5" customHeight="1">
      <c r="A2" s="137" t="s">
        <v>123</v>
      </c>
      <c r="B2" s="137" t="s">
        <v>124</v>
      </c>
      <c r="C2" s="137" t="s">
        <v>125</v>
      </c>
      <c r="D2" s="3"/>
      <c r="E2" s="3"/>
      <c r="F2" s="3"/>
      <c r="G2" s="3"/>
      <c r="H2" s="3"/>
    </row>
    <row r="3" spans="1:8" ht="16.5" customHeight="1">
      <c r="A3" s="111" t="s">
        <v>287</v>
      </c>
      <c r="B3" s="75" t="s">
        <v>288</v>
      </c>
      <c r="C3" s="75">
        <v>2</v>
      </c>
      <c r="D3" s="4"/>
      <c r="E3" s="3"/>
      <c r="F3" s="3"/>
      <c r="G3" s="14"/>
      <c r="H3" s="3"/>
    </row>
    <row r="4" spans="1:8" ht="16.5" customHeight="1">
      <c r="A4" s="111" t="s">
        <v>287</v>
      </c>
      <c r="B4" s="75" t="s">
        <v>289</v>
      </c>
      <c r="C4" s="75">
        <v>2</v>
      </c>
      <c r="D4" s="4"/>
      <c r="E4" s="3"/>
      <c r="F4" s="3"/>
      <c r="G4" s="14"/>
      <c r="H4" s="3"/>
    </row>
    <row r="5" spans="1:8" ht="16.5" customHeight="1">
      <c r="A5" s="111" t="s">
        <v>287</v>
      </c>
      <c r="B5" s="75" t="s">
        <v>290</v>
      </c>
      <c r="C5" s="75">
        <v>2</v>
      </c>
      <c r="D5" s="4"/>
      <c r="E5" s="3"/>
      <c r="F5" s="3"/>
      <c r="G5" s="14"/>
      <c r="H5" s="3"/>
    </row>
    <row r="6" spans="1:8" ht="16.5" customHeight="1">
      <c r="A6" s="111" t="s">
        <v>287</v>
      </c>
      <c r="B6" s="75" t="s">
        <v>291</v>
      </c>
      <c r="C6" s="75">
        <v>2</v>
      </c>
      <c r="D6" s="4"/>
      <c r="E6" s="3"/>
      <c r="F6" s="3"/>
      <c r="G6" s="14"/>
      <c r="H6" s="3"/>
    </row>
    <row r="7" spans="1:8" ht="16.5" customHeight="1">
      <c r="A7" s="111" t="s">
        <v>287</v>
      </c>
      <c r="B7" s="75" t="s">
        <v>292</v>
      </c>
      <c r="C7" s="75">
        <v>2</v>
      </c>
      <c r="D7" s="4"/>
      <c r="E7" s="3"/>
      <c r="F7" s="3"/>
      <c r="G7" s="14"/>
      <c r="H7" s="3"/>
    </row>
    <row r="8" spans="1:8" ht="16.5" customHeight="1">
      <c r="A8" s="111" t="s">
        <v>287</v>
      </c>
      <c r="B8" s="75" t="s">
        <v>293</v>
      </c>
      <c r="C8" s="75">
        <v>2</v>
      </c>
      <c r="D8" s="4"/>
      <c r="E8" s="3"/>
      <c r="F8" s="3"/>
      <c r="G8" s="14"/>
      <c r="H8" s="3"/>
    </row>
    <row r="9" spans="1:8" ht="16.5" customHeight="1">
      <c r="A9" s="111" t="s">
        <v>143</v>
      </c>
      <c r="B9" s="75">
        <v>9</v>
      </c>
      <c r="C9" s="75">
        <v>6</v>
      </c>
      <c r="D9" s="4"/>
      <c r="E9" s="3"/>
      <c r="F9" s="3"/>
      <c r="G9" s="14"/>
      <c r="H9" s="3"/>
    </row>
    <row r="10" spans="1:8" ht="16.5" customHeight="1">
      <c r="A10" s="111" t="s">
        <v>143</v>
      </c>
      <c r="B10" s="75">
        <v>56</v>
      </c>
      <c r="C10" s="75">
        <v>2</v>
      </c>
      <c r="D10" s="4"/>
      <c r="E10" s="3"/>
      <c r="F10" s="3"/>
      <c r="G10" s="14"/>
      <c r="H10" s="3"/>
    </row>
    <row r="11" spans="1:8" ht="16.5" customHeight="1">
      <c r="A11" s="111" t="s">
        <v>143</v>
      </c>
      <c r="B11" s="75">
        <v>60</v>
      </c>
      <c r="C11" s="75">
        <v>4</v>
      </c>
      <c r="D11" s="4"/>
      <c r="E11" s="3"/>
      <c r="F11" s="3"/>
      <c r="G11" s="14"/>
      <c r="H11" s="3"/>
    </row>
    <row r="12" spans="1:8" ht="16.5" customHeight="1">
      <c r="A12" s="111" t="s">
        <v>143</v>
      </c>
      <c r="B12" s="75">
        <v>78</v>
      </c>
      <c r="C12" s="75">
        <v>6</v>
      </c>
      <c r="D12" s="4"/>
      <c r="E12" s="3"/>
      <c r="F12" s="3"/>
      <c r="G12" s="14"/>
      <c r="H12" s="3"/>
    </row>
    <row r="13" spans="1:8" ht="16.5" customHeight="1">
      <c r="A13" s="72" t="s">
        <v>181</v>
      </c>
      <c r="B13" s="73">
        <v>38</v>
      </c>
      <c r="C13" s="73">
        <v>6</v>
      </c>
      <c r="D13" s="4"/>
      <c r="E13" s="3"/>
      <c r="F13" s="3"/>
      <c r="G13" s="14"/>
      <c r="H13" s="3"/>
    </row>
    <row r="14" spans="1:8" ht="16.5" customHeight="1">
      <c r="A14" s="72" t="s">
        <v>150</v>
      </c>
      <c r="B14" s="73">
        <v>3</v>
      </c>
      <c r="C14" s="73">
        <v>1</v>
      </c>
      <c r="D14" s="4"/>
      <c r="E14" s="3"/>
      <c r="F14" s="3"/>
      <c r="G14" s="14"/>
      <c r="H14" s="3"/>
    </row>
    <row r="15" spans="1:8" ht="16.5" customHeight="1">
      <c r="A15" s="72" t="s">
        <v>150</v>
      </c>
      <c r="B15" s="73">
        <v>5</v>
      </c>
      <c r="C15" s="73">
        <v>1</v>
      </c>
      <c r="D15" s="4"/>
      <c r="E15" s="3"/>
      <c r="F15" s="3"/>
      <c r="G15" s="14"/>
      <c r="H15" s="3"/>
    </row>
    <row r="16" spans="1:8" ht="16.5" customHeight="1">
      <c r="A16" s="72" t="s">
        <v>150</v>
      </c>
      <c r="B16" s="73">
        <v>49</v>
      </c>
      <c r="C16" s="73">
        <v>3</v>
      </c>
      <c r="D16" s="4"/>
      <c r="E16" s="3"/>
      <c r="F16" s="3"/>
      <c r="G16" s="14"/>
      <c r="H16" s="3"/>
    </row>
    <row r="17" spans="1:8" ht="16.5" customHeight="1">
      <c r="A17" s="72" t="s">
        <v>150</v>
      </c>
      <c r="B17" s="73">
        <v>29</v>
      </c>
      <c r="C17" s="73">
        <v>4</v>
      </c>
      <c r="D17" s="4"/>
      <c r="E17" s="3"/>
      <c r="F17" s="3"/>
      <c r="G17" s="14"/>
      <c r="H17" s="3"/>
    </row>
    <row r="18" spans="1:8" ht="16.5" customHeight="1">
      <c r="A18" s="72" t="s">
        <v>150</v>
      </c>
      <c r="B18" s="73">
        <v>55</v>
      </c>
      <c r="C18" s="73">
        <v>12</v>
      </c>
      <c r="D18" s="4"/>
      <c r="E18" s="3"/>
      <c r="F18" s="3"/>
      <c r="G18" s="14"/>
      <c r="H18" s="3"/>
    </row>
    <row r="19" spans="1:8" ht="16.5" customHeight="1">
      <c r="A19" s="72" t="s">
        <v>150</v>
      </c>
      <c r="B19" s="73">
        <v>59</v>
      </c>
      <c r="C19" s="73">
        <v>2</v>
      </c>
      <c r="D19" s="4"/>
      <c r="E19" s="3"/>
      <c r="F19" s="3"/>
      <c r="G19" s="14"/>
      <c r="H19" s="3"/>
    </row>
    <row r="20" spans="1:8" ht="16.5" customHeight="1">
      <c r="A20" s="72" t="s">
        <v>150</v>
      </c>
      <c r="B20" s="73">
        <v>61</v>
      </c>
      <c r="C20" s="73">
        <v>6</v>
      </c>
      <c r="D20" s="4"/>
      <c r="E20" s="3"/>
      <c r="F20" s="3"/>
      <c r="G20" s="14"/>
      <c r="H20" s="3"/>
    </row>
    <row r="21" spans="1:8" ht="16.5" customHeight="1">
      <c r="A21" s="72" t="s">
        <v>150</v>
      </c>
      <c r="B21" s="73">
        <v>63</v>
      </c>
      <c r="C21" s="73">
        <v>2</v>
      </c>
      <c r="D21" s="4"/>
      <c r="E21" s="3"/>
      <c r="F21" s="3"/>
      <c r="G21" s="14"/>
      <c r="H21" s="3"/>
    </row>
    <row r="22" spans="1:8" ht="16.5" customHeight="1">
      <c r="A22" s="72" t="s">
        <v>150</v>
      </c>
      <c r="B22" s="73">
        <v>71</v>
      </c>
      <c r="C22" s="73">
        <v>2</v>
      </c>
      <c r="D22" s="4"/>
      <c r="E22" s="3"/>
      <c r="F22" s="3"/>
      <c r="G22" s="14"/>
      <c r="H22" s="3"/>
    </row>
    <row r="23" spans="1:8" ht="16.5" customHeight="1">
      <c r="A23" s="72" t="s">
        <v>150</v>
      </c>
      <c r="B23" s="73">
        <v>73</v>
      </c>
      <c r="C23" s="73">
        <v>6</v>
      </c>
      <c r="D23" s="4"/>
      <c r="E23" s="3"/>
      <c r="F23" s="3"/>
      <c r="G23" s="14"/>
      <c r="H23" s="3"/>
    </row>
    <row r="24" spans="1:8" ht="16.5" customHeight="1">
      <c r="A24" s="72" t="s">
        <v>150</v>
      </c>
      <c r="B24" s="73">
        <v>81</v>
      </c>
      <c r="C24" s="73">
        <v>2</v>
      </c>
      <c r="D24" s="4"/>
      <c r="E24" s="3"/>
      <c r="F24" s="3"/>
      <c r="G24" s="14"/>
      <c r="H24" s="3"/>
    </row>
    <row r="25" spans="1:8" ht="16.5" customHeight="1">
      <c r="A25" s="72" t="s">
        <v>150</v>
      </c>
      <c r="B25" s="73">
        <v>85</v>
      </c>
      <c r="C25" s="73">
        <v>6</v>
      </c>
      <c r="D25" s="4"/>
      <c r="E25" s="3"/>
      <c r="F25" s="3"/>
      <c r="G25" s="14"/>
      <c r="H25" s="3"/>
    </row>
    <row r="26" spans="1:8" ht="16.5" customHeight="1">
      <c r="A26" s="72" t="s">
        <v>187</v>
      </c>
      <c r="B26" s="73">
        <v>7</v>
      </c>
      <c r="C26" s="73">
        <v>4</v>
      </c>
      <c r="D26" s="4"/>
      <c r="E26" s="3"/>
      <c r="F26" s="3"/>
      <c r="G26" s="14"/>
      <c r="H26" s="3"/>
    </row>
    <row r="27" spans="1:8" ht="16.5" customHeight="1">
      <c r="A27" s="72" t="s">
        <v>187</v>
      </c>
      <c r="B27" s="73">
        <v>9</v>
      </c>
      <c r="C27" s="73">
        <v>4</v>
      </c>
      <c r="D27" s="4"/>
      <c r="E27" s="3"/>
      <c r="F27" s="3"/>
      <c r="G27" s="14"/>
      <c r="H27" s="3"/>
    </row>
    <row r="28" spans="1:8" ht="16.5" customHeight="1">
      <c r="A28" s="72" t="s">
        <v>187</v>
      </c>
      <c r="B28" s="73">
        <v>12</v>
      </c>
      <c r="C28" s="73">
        <v>4</v>
      </c>
      <c r="D28" s="4"/>
      <c r="E28" s="3"/>
      <c r="F28" s="3"/>
      <c r="G28" s="14"/>
      <c r="H28" s="3"/>
    </row>
    <row r="29" spans="1:8" ht="16.5" customHeight="1">
      <c r="A29" s="72" t="s">
        <v>187</v>
      </c>
      <c r="B29" s="73">
        <v>16</v>
      </c>
      <c r="C29" s="73">
        <v>3</v>
      </c>
      <c r="D29" s="4"/>
      <c r="E29" s="3"/>
      <c r="F29" s="3"/>
      <c r="G29" s="14"/>
      <c r="H29" s="3"/>
    </row>
    <row r="30" spans="1:8" ht="16.5" customHeight="1">
      <c r="A30" s="72" t="s">
        <v>187</v>
      </c>
      <c r="B30" s="73">
        <v>18</v>
      </c>
      <c r="C30" s="73">
        <v>4</v>
      </c>
      <c r="D30" s="4"/>
      <c r="E30" s="3"/>
      <c r="F30" s="3"/>
      <c r="G30" s="14"/>
      <c r="H30" s="3"/>
    </row>
    <row r="31" spans="1:8" ht="16.5" customHeight="1">
      <c r="A31" s="72" t="s">
        <v>187</v>
      </c>
      <c r="B31" s="73">
        <v>19</v>
      </c>
      <c r="C31" s="73">
        <v>6</v>
      </c>
      <c r="D31" s="4"/>
      <c r="E31" s="3"/>
      <c r="F31" s="3"/>
      <c r="G31" s="15"/>
      <c r="H31" s="3"/>
    </row>
    <row r="32" spans="1:8" ht="16.5" customHeight="1">
      <c r="A32" s="72" t="s">
        <v>187</v>
      </c>
      <c r="B32" s="73">
        <v>22</v>
      </c>
      <c r="C32" s="73">
        <v>4</v>
      </c>
      <c r="D32" s="4"/>
      <c r="E32" s="3"/>
      <c r="F32" s="3"/>
      <c r="G32" s="14"/>
      <c r="H32" s="3"/>
    </row>
    <row r="33" spans="1:8" ht="16.5" customHeight="1">
      <c r="A33" s="32" t="s">
        <v>182</v>
      </c>
      <c r="B33" s="47">
        <v>2</v>
      </c>
      <c r="C33" s="47">
        <v>9</v>
      </c>
      <c r="D33" s="4"/>
      <c r="E33" s="3"/>
      <c r="F33" s="3"/>
      <c r="G33" s="14"/>
      <c r="H33" s="3"/>
    </row>
    <row r="34" spans="1:8" ht="16.5" customHeight="1">
      <c r="A34" s="32" t="s">
        <v>182</v>
      </c>
      <c r="B34" s="47">
        <v>14</v>
      </c>
      <c r="C34" s="47">
        <v>4</v>
      </c>
      <c r="D34" s="4"/>
      <c r="E34" s="3"/>
      <c r="F34" s="3"/>
      <c r="G34" s="14"/>
      <c r="H34" s="3"/>
    </row>
    <row r="35" spans="1:8" ht="16.5" customHeight="1">
      <c r="A35" s="32" t="s">
        <v>182</v>
      </c>
      <c r="B35" s="47">
        <v>16</v>
      </c>
      <c r="C35" s="47">
        <v>4</v>
      </c>
      <c r="D35" s="4"/>
      <c r="E35" s="3"/>
      <c r="F35" s="3"/>
      <c r="G35" s="14"/>
      <c r="H35" s="3"/>
    </row>
    <row r="36" spans="1:8" ht="16.5" customHeight="1">
      <c r="A36" s="32" t="s">
        <v>182</v>
      </c>
      <c r="B36" s="47" t="s">
        <v>311</v>
      </c>
      <c r="C36" s="47">
        <v>4</v>
      </c>
      <c r="D36" s="4"/>
      <c r="E36" s="3"/>
      <c r="F36" s="3"/>
      <c r="G36" s="14"/>
      <c r="H36" s="3"/>
    </row>
    <row r="37" spans="1:8" ht="16.5" customHeight="1">
      <c r="A37" s="32" t="s">
        <v>182</v>
      </c>
      <c r="B37" s="47">
        <v>20</v>
      </c>
      <c r="C37" s="47">
        <v>11</v>
      </c>
      <c r="D37" s="4"/>
      <c r="E37" s="3"/>
      <c r="F37" s="3"/>
      <c r="G37" s="14"/>
      <c r="H37" s="3"/>
    </row>
    <row r="38" spans="1:8" ht="16.5" customHeight="1">
      <c r="A38" s="32" t="s">
        <v>182</v>
      </c>
      <c r="B38" s="47">
        <v>23</v>
      </c>
      <c r="C38" s="47">
        <v>7</v>
      </c>
      <c r="D38" s="4"/>
      <c r="E38" s="3"/>
      <c r="F38" s="3"/>
      <c r="G38" s="14"/>
      <c r="H38" s="3"/>
    </row>
    <row r="39" spans="1:8" ht="16.5" customHeight="1">
      <c r="A39" s="32" t="s">
        <v>182</v>
      </c>
      <c r="B39" s="47">
        <v>28</v>
      </c>
      <c r="C39" s="47">
        <v>4</v>
      </c>
      <c r="D39" s="4"/>
      <c r="E39" s="3"/>
      <c r="F39" s="3"/>
      <c r="G39" s="14"/>
      <c r="H39" s="3"/>
    </row>
    <row r="40" spans="1:8" ht="16.5" customHeight="1">
      <c r="A40" s="32" t="s">
        <v>182</v>
      </c>
      <c r="B40" s="47">
        <v>32</v>
      </c>
      <c r="C40" s="47">
        <v>9</v>
      </c>
      <c r="D40" s="4"/>
      <c r="E40" s="3"/>
      <c r="F40" s="3"/>
      <c r="G40" s="14"/>
      <c r="H40" s="3"/>
    </row>
    <row r="41" spans="1:8" ht="16.5" customHeight="1">
      <c r="A41" s="72" t="s">
        <v>187</v>
      </c>
      <c r="B41" s="73">
        <v>24</v>
      </c>
      <c r="C41" s="73">
        <v>4</v>
      </c>
      <c r="D41" s="4"/>
      <c r="E41" s="3"/>
      <c r="F41" s="3"/>
      <c r="G41" s="14"/>
      <c r="H41" s="3"/>
    </row>
    <row r="42" spans="1:8" ht="16.5" customHeight="1">
      <c r="A42" s="72" t="s">
        <v>295</v>
      </c>
      <c r="B42" s="73">
        <v>2</v>
      </c>
      <c r="C42" s="73">
        <v>2</v>
      </c>
      <c r="D42" s="4"/>
      <c r="E42" s="3"/>
      <c r="F42" s="3"/>
      <c r="G42" s="14"/>
      <c r="H42" s="3"/>
    </row>
    <row r="43" spans="1:8" ht="16.5" customHeight="1">
      <c r="A43" s="72" t="s">
        <v>295</v>
      </c>
      <c r="B43" s="73">
        <v>3</v>
      </c>
      <c r="C43" s="73">
        <v>2</v>
      </c>
      <c r="D43" s="4"/>
      <c r="E43" s="3"/>
      <c r="F43" s="3"/>
      <c r="G43" s="14"/>
      <c r="H43" s="3"/>
    </row>
    <row r="44" spans="1:8" ht="16.5" customHeight="1">
      <c r="A44" s="72" t="s">
        <v>295</v>
      </c>
      <c r="B44" s="73">
        <v>5</v>
      </c>
      <c r="C44" s="73">
        <v>2</v>
      </c>
      <c r="D44" s="4"/>
      <c r="E44" s="3"/>
      <c r="F44" s="3"/>
      <c r="G44" s="14"/>
      <c r="H44" s="3"/>
    </row>
    <row r="45" spans="1:8" ht="16.5" customHeight="1">
      <c r="A45" s="72" t="s">
        <v>295</v>
      </c>
      <c r="B45" s="73" t="s">
        <v>232</v>
      </c>
      <c r="C45" s="73">
        <v>4</v>
      </c>
      <c r="D45" s="4"/>
      <c r="E45" s="3"/>
      <c r="F45" s="3"/>
      <c r="G45" s="14"/>
      <c r="H45" s="3"/>
    </row>
    <row r="46" spans="1:8" ht="16.5" customHeight="1">
      <c r="A46" s="72" t="s">
        <v>295</v>
      </c>
      <c r="B46" s="73" t="s">
        <v>355</v>
      </c>
      <c r="C46" s="73">
        <v>4</v>
      </c>
      <c r="D46" s="4"/>
      <c r="E46" s="3"/>
      <c r="F46" s="3"/>
      <c r="G46" s="14"/>
      <c r="H46" s="3"/>
    </row>
    <row r="47" spans="1:8" ht="16.5" customHeight="1">
      <c r="A47" s="72" t="s">
        <v>295</v>
      </c>
      <c r="B47" s="73">
        <v>7</v>
      </c>
      <c r="C47" s="73">
        <v>2</v>
      </c>
      <c r="D47" s="4"/>
      <c r="E47" s="3"/>
      <c r="F47" s="3"/>
      <c r="G47" s="14"/>
      <c r="H47" s="3"/>
    </row>
    <row r="48" spans="1:8" ht="16.5" customHeight="1">
      <c r="A48" s="72" t="s">
        <v>294</v>
      </c>
      <c r="B48" s="73">
        <v>2</v>
      </c>
      <c r="C48" s="73">
        <v>2</v>
      </c>
      <c r="D48" s="4"/>
      <c r="E48" s="3"/>
      <c r="F48" s="3"/>
      <c r="G48" s="14"/>
      <c r="H48" s="3"/>
    </row>
    <row r="49" spans="1:8" ht="16.5" customHeight="1">
      <c r="A49" s="72" t="s">
        <v>294</v>
      </c>
      <c r="B49" s="73">
        <v>4</v>
      </c>
      <c r="C49" s="73">
        <v>2</v>
      </c>
      <c r="D49" s="4"/>
      <c r="E49" s="3"/>
      <c r="F49" s="3"/>
      <c r="G49" s="14"/>
      <c r="H49" s="3"/>
    </row>
    <row r="50" spans="1:8" ht="16.5" customHeight="1">
      <c r="A50" s="72" t="s">
        <v>294</v>
      </c>
      <c r="B50" s="73">
        <v>6</v>
      </c>
      <c r="C50" s="73">
        <v>2</v>
      </c>
      <c r="D50" s="4"/>
      <c r="E50" s="3"/>
      <c r="F50" s="3"/>
      <c r="G50" s="14"/>
      <c r="H50" s="3"/>
    </row>
    <row r="51" spans="1:8" ht="16.5" customHeight="1">
      <c r="A51" s="72" t="s">
        <v>294</v>
      </c>
      <c r="B51" s="73">
        <v>8</v>
      </c>
      <c r="C51" s="73">
        <v>2</v>
      </c>
      <c r="D51" s="24"/>
      <c r="E51" s="3"/>
      <c r="F51" s="3"/>
      <c r="G51" s="14"/>
      <c r="H51" s="3"/>
    </row>
    <row r="52" spans="1:8" ht="16.5" customHeight="1">
      <c r="A52" s="72" t="s">
        <v>294</v>
      </c>
      <c r="B52" s="73">
        <v>10</v>
      </c>
      <c r="C52" s="73">
        <v>2</v>
      </c>
      <c r="D52" s="24"/>
      <c r="E52" s="3"/>
      <c r="F52" s="3"/>
      <c r="G52" s="14"/>
      <c r="H52" s="3"/>
    </row>
    <row r="53" spans="1:8" ht="16.5" customHeight="1">
      <c r="A53" s="72" t="s">
        <v>295</v>
      </c>
      <c r="B53" s="73">
        <v>9</v>
      </c>
      <c r="C53" s="73">
        <v>2</v>
      </c>
      <c r="D53" s="24"/>
      <c r="E53" s="3"/>
      <c r="F53" s="3"/>
      <c r="G53" s="14"/>
      <c r="H53" s="3"/>
    </row>
    <row r="54" spans="1:8" ht="16.5" customHeight="1">
      <c r="A54" s="72" t="s">
        <v>185</v>
      </c>
      <c r="B54" s="73">
        <v>5</v>
      </c>
      <c r="C54" s="73">
        <v>8</v>
      </c>
      <c r="D54" s="24"/>
      <c r="E54" s="3"/>
      <c r="F54" s="3"/>
      <c r="G54" s="16"/>
      <c r="H54" s="3"/>
    </row>
    <row r="55" spans="1:8" ht="16.5" customHeight="1">
      <c r="A55" s="72" t="s">
        <v>185</v>
      </c>
      <c r="B55" s="73">
        <v>109</v>
      </c>
      <c r="C55" s="73">
        <v>6</v>
      </c>
      <c r="D55" s="24"/>
      <c r="E55" s="3"/>
      <c r="F55" s="3"/>
      <c r="G55" s="16"/>
      <c r="H55" s="3"/>
    </row>
    <row r="56" spans="1:8" ht="16.5" customHeight="1">
      <c r="A56" s="72" t="s">
        <v>185</v>
      </c>
      <c r="B56" s="73">
        <v>11</v>
      </c>
      <c r="C56" s="73">
        <v>8</v>
      </c>
      <c r="D56" s="24"/>
      <c r="E56" s="3"/>
      <c r="F56" s="3"/>
      <c r="G56" s="16"/>
      <c r="H56" s="3"/>
    </row>
    <row r="57" spans="1:8" ht="16.5" customHeight="1">
      <c r="A57" s="72" t="s">
        <v>185</v>
      </c>
      <c r="B57" s="73">
        <v>13</v>
      </c>
      <c r="C57" s="73">
        <v>5</v>
      </c>
      <c r="D57" s="24"/>
      <c r="E57" s="3"/>
      <c r="F57" s="3"/>
      <c r="G57" s="14"/>
      <c r="H57" s="3"/>
    </row>
    <row r="58" spans="1:8" ht="16.5" customHeight="1">
      <c r="A58" s="72" t="s">
        <v>185</v>
      </c>
      <c r="B58" s="73">
        <v>121</v>
      </c>
      <c r="C58" s="73">
        <v>4</v>
      </c>
      <c r="D58" s="24"/>
      <c r="E58" s="3"/>
      <c r="F58" s="3"/>
      <c r="G58" s="14"/>
      <c r="H58" s="3"/>
    </row>
    <row r="59" spans="1:8" ht="16.5" customHeight="1">
      <c r="A59" s="72" t="s">
        <v>185</v>
      </c>
      <c r="B59" s="73">
        <v>127</v>
      </c>
      <c r="C59" s="73">
        <v>2</v>
      </c>
      <c r="D59" s="24"/>
      <c r="E59" s="3"/>
      <c r="F59" s="3"/>
      <c r="G59" s="14"/>
      <c r="H59" s="3"/>
    </row>
    <row r="60" spans="1:8" ht="16.5" customHeight="1">
      <c r="A60" s="72" t="s">
        <v>185</v>
      </c>
      <c r="B60" s="73">
        <v>131</v>
      </c>
      <c r="C60" s="73">
        <v>9</v>
      </c>
      <c r="D60" s="56"/>
      <c r="E60" s="3"/>
      <c r="F60" s="3"/>
      <c r="G60" s="14"/>
      <c r="H60" s="3"/>
    </row>
    <row r="61" spans="1:8" ht="16.5" customHeight="1">
      <c r="A61" s="72" t="s">
        <v>185</v>
      </c>
      <c r="B61" s="73">
        <v>141</v>
      </c>
      <c r="C61" s="73">
        <v>4</v>
      </c>
      <c r="D61" s="24"/>
      <c r="E61" s="3"/>
      <c r="F61" s="3"/>
      <c r="G61" s="14"/>
      <c r="H61" s="3"/>
    </row>
    <row r="62" spans="1:8" ht="16.5" customHeight="1">
      <c r="A62" s="72" t="s">
        <v>185</v>
      </c>
      <c r="B62" s="73">
        <v>143</v>
      </c>
      <c r="C62" s="73">
        <v>2</v>
      </c>
      <c r="D62" s="24"/>
      <c r="E62" s="3"/>
      <c r="F62" s="3"/>
      <c r="G62" s="14"/>
      <c r="H62" s="3"/>
    </row>
    <row r="63" spans="1:8" ht="16.5" customHeight="1">
      <c r="A63" s="72" t="s">
        <v>392</v>
      </c>
      <c r="B63" s="73">
        <v>23</v>
      </c>
      <c r="C63" s="73">
        <v>8</v>
      </c>
      <c r="D63" s="24"/>
      <c r="E63" s="3"/>
      <c r="F63" s="3"/>
      <c r="G63" s="14"/>
      <c r="H63" s="3"/>
    </row>
    <row r="64" spans="1:8" ht="16.5" customHeight="1">
      <c r="A64" s="72" t="s">
        <v>279</v>
      </c>
      <c r="B64" s="73">
        <v>59</v>
      </c>
      <c r="C64" s="73">
        <v>3</v>
      </c>
      <c r="D64" s="24"/>
      <c r="E64" s="3"/>
      <c r="F64" s="3"/>
      <c r="G64" s="14"/>
      <c r="H64" s="3"/>
    </row>
    <row r="65" spans="1:8" ht="16.5" customHeight="1">
      <c r="A65" s="72" t="s">
        <v>185</v>
      </c>
      <c r="B65" s="73">
        <v>145</v>
      </c>
      <c r="C65" s="73">
        <v>2</v>
      </c>
      <c r="D65" s="24"/>
      <c r="E65" s="3"/>
      <c r="F65" s="3"/>
      <c r="G65" s="14"/>
      <c r="H65" s="3"/>
    </row>
    <row r="66" spans="1:8" ht="16.5" customHeight="1">
      <c r="A66" s="72" t="s">
        <v>43</v>
      </c>
      <c r="B66" s="73">
        <v>11</v>
      </c>
      <c r="C66" s="73">
        <v>2</v>
      </c>
      <c r="D66" s="24"/>
      <c r="E66" s="3"/>
      <c r="F66" s="3"/>
      <c r="G66" s="14"/>
      <c r="H66" s="3"/>
    </row>
    <row r="67" spans="1:8" ht="16.5" customHeight="1">
      <c r="A67" s="72" t="s">
        <v>146</v>
      </c>
      <c r="B67" s="73">
        <v>198</v>
      </c>
      <c r="C67" s="73">
        <v>8</v>
      </c>
      <c r="D67" s="24"/>
      <c r="E67" s="3"/>
      <c r="F67" s="3"/>
      <c r="G67" s="14"/>
      <c r="H67" s="3"/>
    </row>
    <row r="68" spans="1:8" ht="16.5" customHeight="1">
      <c r="A68" s="72" t="s">
        <v>186</v>
      </c>
      <c r="B68" s="73">
        <v>3</v>
      </c>
      <c r="C68" s="73">
        <v>6</v>
      </c>
      <c r="D68" s="24"/>
      <c r="E68" s="3"/>
      <c r="F68" s="3"/>
      <c r="G68" s="14"/>
      <c r="H68" s="3"/>
    </row>
    <row r="69" spans="1:8" ht="16.5" customHeight="1">
      <c r="A69" s="72" t="s">
        <v>186</v>
      </c>
      <c r="B69" s="73">
        <v>11</v>
      </c>
      <c r="C69" s="73">
        <v>4</v>
      </c>
      <c r="D69" s="24"/>
      <c r="E69" s="3"/>
      <c r="F69" s="3"/>
      <c r="G69" s="14"/>
      <c r="H69" s="3"/>
    </row>
    <row r="70" spans="1:8" ht="16.5" customHeight="1">
      <c r="A70" s="72" t="s">
        <v>186</v>
      </c>
      <c r="B70" s="73">
        <v>21</v>
      </c>
      <c r="C70" s="73">
        <v>6</v>
      </c>
      <c r="D70" s="24"/>
      <c r="E70" s="3"/>
      <c r="F70" s="3"/>
      <c r="G70" s="14"/>
      <c r="H70" s="3"/>
    </row>
    <row r="71" spans="1:8" ht="16.5" customHeight="1">
      <c r="A71" s="72" t="s">
        <v>186</v>
      </c>
      <c r="B71" s="73" t="s">
        <v>112</v>
      </c>
      <c r="C71" s="73">
        <v>4</v>
      </c>
      <c r="D71" s="24"/>
      <c r="E71" s="3"/>
      <c r="F71" s="3"/>
      <c r="G71" s="14"/>
      <c r="H71" s="3"/>
    </row>
    <row r="72" spans="1:8" ht="16.5" customHeight="1">
      <c r="A72" s="72" t="s">
        <v>186</v>
      </c>
      <c r="B72" s="73" t="s">
        <v>113</v>
      </c>
      <c r="C72" s="73">
        <v>2</v>
      </c>
      <c r="D72" s="24"/>
      <c r="E72" s="3"/>
      <c r="F72" s="3"/>
      <c r="G72" s="14"/>
      <c r="H72" s="3"/>
    </row>
    <row r="73" spans="1:8" ht="16.5" customHeight="1">
      <c r="A73" s="72" t="s">
        <v>186</v>
      </c>
      <c r="B73" s="73" t="s">
        <v>387</v>
      </c>
      <c r="C73" s="73">
        <v>2</v>
      </c>
      <c r="D73" s="24"/>
      <c r="E73" s="3"/>
      <c r="F73" s="3"/>
      <c r="G73" s="14"/>
      <c r="H73" s="3"/>
    </row>
    <row r="74" spans="1:8" ht="16.5" customHeight="1">
      <c r="A74" s="72" t="s">
        <v>183</v>
      </c>
      <c r="B74" s="73">
        <v>5</v>
      </c>
      <c r="C74" s="73">
        <v>3</v>
      </c>
      <c r="D74" s="24"/>
      <c r="E74" s="3"/>
      <c r="F74" s="3"/>
      <c r="G74" s="14"/>
      <c r="H74" s="3"/>
    </row>
    <row r="75" spans="1:8" ht="16.5" customHeight="1">
      <c r="A75" s="72" t="s">
        <v>183</v>
      </c>
      <c r="B75" s="73">
        <v>7</v>
      </c>
      <c r="C75" s="73">
        <v>4</v>
      </c>
      <c r="D75" s="24"/>
      <c r="E75" s="3"/>
      <c r="F75" s="3"/>
      <c r="G75" s="14"/>
      <c r="H75" s="3"/>
    </row>
    <row r="76" spans="1:8" ht="16.5" customHeight="1">
      <c r="A76" s="72" t="s">
        <v>183</v>
      </c>
      <c r="B76" s="73">
        <v>11</v>
      </c>
      <c r="C76" s="73">
        <v>4</v>
      </c>
      <c r="D76" s="24"/>
      <c r="E76" s="3"/>
      <c r="F76" s="3"/>
      <c r="G76" s="14"/>
      <c r="H76" s="3"/>
    </row>
    <row r="77" spans="1:8" ht="16.5" customHeight="1">
      <c r="A77" s="72" t="s">
        <v>145</v>
      </c>
      <c r="B77" s="73">
        <v>26</v>
      </c>
      <c r="C77" s="73">
        <v>2</v>
      </c>
      <c r="D77" s="57"/>
      <c r="E77" s="3"/>
      <c r="F77" s="3"/>
      <c r="G77" s="14"/>
      <c r="H77" s="3"/>
    </row>
    <row r="78" spans="1:8" ht="16.5" customHeight="1">
      <c r="A78" s="32" t="s">
        <v>145</v>
      </c>
      <c r="B78" s="47">
        <v>84</v>
      </c>
      <c r="C78" s="47">
        <v>1</v>
      </c>
      <c r="D78" s="57"/>
      <c r="E78" s="3"/>
      <c r="F78" s="3"/>
      <c r="G78" s="16"/>
      <c r="H78" s="3"/>
    </row>
    <row r="79" spans="1:8" ht="16.5" customHeight="1">
      <c r="A79" s="32" t="s">
        <v>145</v>
      </c>
      <c r="B79" s="47">
        <v>86</v>
      </c>
      <c r="C79" s="47">
        <v>1</v>
      </c>
      <c r="D79" s="4"/>
      <c r="E79" s="3"/>
      <c r="F79" s="3"/>
      <c r="G79" s="14"/>
      <c r="H79" s="3"/>
    </row>
    <row r="80" spans="1:8" ht="16.5" customHeight="1">
      <c r="A80" s="32" t="s">
        <v>145</v>
      </c>
      <c r="B80" s="47" t="s">
        <v>1</v>
      </c>
      <c r="C80" s="47">
        <v>1</v>
      </c>
      <c r="D80" s="4"/>
      <c r="E80" s="3"/>
      <c r="F80" s="3"/>
      <c r="G80" s="14"/>
      <c r="H80" s="3"/>
    </row>
    <row r="81" spans="1:8" ht="16.5" customHeight="1">
      <c r="A81" s="72" t="s">
        <v>145</v>
      </c>
      <c r="B81" s="73">
        <v>104</v>
      </c>
      <c r="C81" s="73">
        <v>4</v>
      </c>
      <c r="D81" s="4"/>
      <c r="E81" s="3"/>
      <c r="F81" s="3"/>
      <c r="G81" s="14"/>
      <c r="H81" s="3"/>
    </row>
    <row r="82" spans="1:8" ht="16.5" customHeight="1">
      <c r="A82" s="72" t="s">
        <v>184</v>
      </c>
      <c r="B82" s="73" t="s">
        <v>352</v>
      </c>
      <c r="C82" s="73">
        <v>3</v>
      </c>
      <c r="D82" s="4"/>
      <c r="E82" s="3"/>
      <c r="F82" s="3"/>
      <c r="G82" s="14"/>
      <c r="H82" s="3"/>
    </row>
    <row r="83" spans="1:8" ht="16.5" customHeight="1">
      <c r="A83" s="72" t="s">
        <v>184</v>
      </c>
      <c r="B83" s="73">
        <v>72</v>
      </c>
      <c r="C83" s="73">
        <v>8</v>
      </c>
      <c r="D83" s="4"/>
      <c r="E83" s="3"/>
      <c r="F83" s="3"/>
      <c r="G83" s="16"/>
      <c r="H83" s="3"/>
    </row>
    <row r="84" spans="1:8" ht="16.5" customHeight="1">
      <c r="A84" s="72" t="s">
        <v>184</v>
      </c>
      <c r="B84" s="73">
        <v>74</v>
      </c>
      <c r="C84" s="73">
        <v>16</v>
      </c>
      <c r="D84" s="4"/>
      <c r="E84" s="3"/>
      <c r="F84" s="3"/>
      <c r="G84" s="16"/>
      <c r="H84" s="3"/>
    </row>
    <row r="85" spans="1:8" ht="16.5" customHeight="1">
      <c r="A85" s="72" t="s">
        <v>184</v>
      </c>
      <c r="B85" s="73" t="s">
        <v>330</v>
      </c>
      <c r="C85" s="73">
        <v>1</v>
      </c>
      <c r="D85" s="4"/>
      <c r="E85" s="3"/>
      <c r="F85" s="3"/>
      <c r="G85" s="16"/>
      <c r="H85" s="3"/>
    </row>
    <row r="86" spans="1:8" ht="16.5" customHeight="1">
      <c r="A86" s="72" t="s">
        <v>301</v>
      </c>
      <c r="B86" s="73">
        <v>14</v>
      </c>
      <c r="C86" s="73">
        <v>2</v>
      </c>
      <c r="D86" s="4"/>
      <c r="E86" s="3"/>
      <c r="F86" s="3"/>
      <c r="G86" s="17"/>
      <c r="H86" s="3"/>
    </row>
    <row r="87" spans="1:8" ht="18.75">
      <c r="A87" s="72" t="s">
        <v>148</v>
      </c>
      <c r="B87" s="73">
        <v>3</v>
      </c>
      <c r="C87" s="73">
        <v>4</v>
      </c>
      <c r="D87" s="4"/>
      <c r="E87" s="3"/>
      <c r="F87" s="3"/>
      <c r="G87" s="14"/>
      <c r="H87" s="3"/>
    </row>
    <row r="88" spans="1:8" ht="17.25" customHeight="1">
      <c r="A88" s="72" t="s">
        <v>148</v>
      </c>
      <c r="B88" s="73">
        <v>5</v>
      </c>
      <c r="C88" s="73">
        <v>4</v>
      </c>
      <c r="D88" s="3"/>
      <c r="E88" s="28"/>
      <c r="F88" s="28"/>
      <c r="G88" s="14"/>
      <c r="H88" s="3"/>
    </row>
    <row r="89" spans="1:8" ht="18.75">
      <c r="A89" s="72" t="s">
        <v>148</v>
      </c>
      <c r="B89" s="73">
        <v>111</v>
      </c>
      <c r="C89" s="73">
        <v>9</v>
      </c>
      <c r="D89" s="3"/>
      <c r="E89" s="28"/>
      <c r="F89" s="28"/>
      <c r="G89" s="14"/>
      <c r="H89" s="3"/>
    </row>
    <row r="90" spans="1:8" ht="18.75">
      <c r="A90" s="72" t="s">
        <v>148</v>
      </c>
      <c r="B90" s="73">
        <v>115</v>
      </c>
      <c r="C90" s="73">
        <v>8</v>
      </c>
      <c r="D90" s="3"/>
      <c r="E90" s="28"/>
      <c r="F90" s="28"/>
      <c r="G90" s="16"/>
      <c r="H90" s="3"/>
    </row>
    <row r="91" spans="1:8" ht="18.75">
      <c r="A91" s="72" t="s">
        <v>148</v>
      </c>
      <c r="B91" s="73">
        <v>127</v>
      </c>
      <c r="C91" s="73">
        <v>4</v>
      </c>
      <c r="D91" s="3"/>
      <c r="E91" s="28"/>
      <c r="F91" s="28"/>
      <c r="G91" s="16"/>
      <c r="H91" s="3"/>
    </row>
    <row r="92" spans="1:8" ht="18.75">
      <c r="A92" s="72" t="s">
        <v>148</v>
      </c>
      <c r="B92" s="73">
        <v>129</v>
      </c>
      <c r="C92" s="73">
        <v>2</v>
      </c>
      <c r="D92" s="3"/>
      <c r="E92" s="28"/>
      <c r="F92" s="28"/>
      <c r="G92" s="14"/>
      <c r="H92" s="3"/>
    </row>
    <row r="93" spans="1:8" ht="18.75">
      <c r="A93" s="72" t="s">
        <v>148</v>
      </c>
      <c r="B93" s="73">
        <v>135</v>
      </c>
      <c r="C93" s="73">
        <v>6</v>
      </c>
      <c r="D93" s="3"/>
      <c r="E93" s="28"/>
      <c r="F93" s="28"/>
      <c r="G93" s="14"/>
      <c r="H93" s="3"/>
    </row>
    <row r="94" spans="1:8" ht="18.75">
      <c r="A94" s="72" t="s">
        <v>148</v>
      </c>
      <c r="B94" s="73">
        <v>137</v>
      </c>
      <c r="C94" s="73">
        <v>4</v>
      </c>
      <c r="D94" s="3"/>
      <c r="E94" s="28"/>
      <c r="F94" s="28"/>
      <c r="G94" s="14"/>
      <c r="H94" s="3"/>
    </row>
    <row r="95" spans="1:8" ht="18.75">
      <c r="A95" s="72" t="s">
        <v>148</v>
      </c>
      <c r="B95" s="73" t="s">
        <v>41</v>
      </c>
      <c r="C95" s="73">
        <v>6</v>
      </c>
      <c r="D95" s="3"/>
      <c r="E95" s="3"/>
      <c r="F95" s="3"/>
      <c r="G95" s="16"/>
      <c r="H95" s="3"/>
    </row>
    <row r="96" spans="1:8" ht="18.75">
      <c r="A96" s="209" t="s">
        <v>207</v>
      </c>
      <c r="B96" s="210"/>
      <c r="C96" s="136">
        <f>SUM(C3:C95)</f>
        <v>388</v>
      </c>
      <c r="D96" s="3"/>
      <c r="E96" s="3"/>
      <c r="F96" s="3"/>
      <c r="G96" s="16"/>
      <c r="H96" s="3"/>
    </row>
    <row r="97" spans="4:8" ht="18.75">
      <c r="D97" s="3"/>
      <c r="E97" s="3"/>
      <c r="F97" s="3"/>
      <c r="G97" s="16"/>
      <c r="H97" s="3"/>
    </row>
    <row r="98" spans="4:8" ht="18.75">
      <c r="D98" s="3"/>
      <c r="E98" s="3"/>
      <c r="F98" s="3"/>
      <c r="G98" s="16"/>
      <c r="H98" s="3"/>
    </row>
    <row r="99" spans="4:8" ht="18.75">
      <c r="D99" s="3"/>
      <c r="E99" s="3"/>
      <c r="F99" s="3"/>
      <c r="G99" s="14"/>
      <c r="H99" s="3"/>
    </row>
    <row r="100" spans="4:8" ht="18.75">
      <c r="D100" s="3"/>
      <c r="E100" s="3"/>
      <c r="F100" s="3"/>
      <c r="G100" s="14"/>
      <c r="H100" s="3"/>
    </row>
    <row r="101" spans="4:8" ht="18.75">
      <c r="D101" s="3"/>
      <c r="E101" s="3"/>
      <c r="F101" s="3"/>
      <c r="G101" s="14"/>
      <c r="H101" s="3"/>
    </row>
    <row r="102" spans="4:8" ht="18.75">
      <c r="D102" s="3"/>
      <c r="E102" s="3"/>
      <c r="F102" s="3"/>
      <c r="G102" s="14"/>
      <c r="H102" s="3"/>
    </row>
    <row r="103" spans="4:8" ht="18.75">
      <c r="D103" s="3"/>
      <c r="E103" s="3"/>
      <c r="F103" s="3"/>
      <c r="G103" s="14"/>
      <c r="H103" s="3"/>
    </row>
    <row r="104" spans="4:8" ht="18.75">
      <c r="D104" s="3"/>
      <c r="E104" s="3"/>
      <c r="F104" s="3"/>
      <c r="G104" s="14"/>
      <c r="H104" s="3"/>
    </row>
    <row r="105" spans="4:8" ht="18.75">
      <c r="D105" s="3"/>
      <c r="E105" s="3"/>
      <c r="F105" s="3"/>
      <c r="G105" s="14"/>
      <c r="H105" s="3"/>
    </row>
    <row r="106" spans="4:8" ht="18.75">
      <c r="D106" s="3"/>
      <c r="E106" s="3"/>
      <c r="F106" s="3"/>
      <c r="G106" s="14"/>
      <c r="H106" s="3"/>
    </row>
    <row r="107" spans="4:8" ht="18.75">
      <c r="D107" s="3"/>
      <c r="E107" s="3"/>
      <c r="F107" s="3"/>
      <c r="G107" s="14"/>
      <c r="H107" s="3"/>
    </row>
    <row r="108" spans="4:8" ht="18.75">
      <c r="D108" s="3"/>
      <c r="E108" s="3"/>
      <c r="F108" s="3"/>
      <c r="G108" s="14"/>
      <c r="H108" s="3"/>
    </row>
    <row r="109" spans="4:8" ht="18.75">
      <c r="D109" s="3"/>
      <c r="E109" s="3"/>
      <c r="F109" s="3"/>
      <c r="G109" s="14"/>
      <c r="H109" s="3"/>
    </row>
    <row r="110" spans="4:8" ht="18.75">
      <c r="D110" s="3"/>
      <c r="E110" s="3"/>
      <c r="F110" s="3"/>
      <c r="G110" s="14"/>
      <c r="H110" s="3"/>
    </row>
    <row r="111" spans="4:8" ht="18.75">
      <c r="D111" s="3"/>
      <c r="E111" s="3"/>
      <c r="F111" s="3"/>
      <c r="G111" s="14"/>
      <c r="H111" s="3"/>
    </row>
    <row r="112" spans="4:8" ht="18.75">
      <c r="D112" s="3"/>
      <c r="E112" s="3"/>
      <c r="F112" s="3"/>
      <c r="G112" s="14"/>
      <c r="H112" s="3"/>
    </row>
    <row r="113" spans="4:8" ht="18.75">
      <c r="D113" s="3"/>
      <c r="E113" s="3"/>
      <c r="F113" s="3"/>
      <c r="G113" s="14"/>
      <c r="H113" s="3"/>
    </row>
    <row r="114" spans="4:8" ht="18.75">
      <c r="D114" s="3"/>
      <c r="E114" s="3"/>
      <c r="F114" s="3"/>
      <c r="G114" s="14"/>
      <c r="H114" s="3"/>
    </row>
    <row r="115" spans="4:8" ht="18.75">
      <c r="D115" s="3"/>
      <c r="E115" s="3"/>
      <c r="F115" s="3"/>
      <c r="G115" s="14"/>
      <c r="H115" s="3"/>
    </row>
    <row r="116" spans="4:8" ht="18.75">
      <c r="D116" s="3"/>
      <c r="E116" s="3"/>
      <c r="F116" s="3"/>
      <c r="G116" s="14"/>
      <c r="H116" s="3"/>
    </row>
    <row r="117" spans="4:8" ht="18.75">
      <c r="D117" s="7"/>
      <c r="E117" s="3"/>
      <c r="F117" s="3"/>
      <c r="G117" s="14"/>
      <c r="H117" s="3"/>
    </row>
    <row r="118" spans="5:8" ht="18.75">
      <c r="E118" s="3"/>
      <c r="F118" s="3"/>
      <c r="G118" s="14"/>
      <c r="H118" s="3"/>
    </row>
    <row r="119" spans="5:8" ht="18.75">
      <c r="E119" s="3"/>
      <c r="F119" s="3"/>
      <c r="G119" s="14"/>
      <c r="H119" s="3"/>
    </row>
    <row r="120" spans="5:8" ht="18.75">
      <c r="E120" s="3"/>
      <c r="F120" s="3"/>
      <c r="G120" s="14"/>
      <c r="H120" s="3"/>
    </row>
    <row r="121" spans="5:8" ht="18.75">
      <c r="E121" s="3"/>
      <c r="F121" s="3"/>
      <c r="G121" s="14"/>
      <c r="H121" s="3"/>
    </row>
    <row r="122" spans="5:8" ht="18.75">
      <c r="E122" s="3"/>
      <c r="F122" s="3"/>
      <c r="G122" s="14"/>
      <c r="H122" s="3"/>
    </row>
    <row r="123" spans="5:8" ht="18.75">
      <c r="E123" s="3"/>
      <c r="F123" s="3"/>
      <c r="G123" s="14"/>
      <c r="H123" s="3"/>
    </row>
    <row r="124" spans="5:8" ht="18.75">
      <c r="E124" s="3"/>
      <c r="F124" s="3"/>
      <c r="G124" s="14"/>
      <c r="H124" s="3"/>
    </row>
    <row r="125" spans="5:8" ht="18.75">
      <c r="E125" s="3"/>
      <c r="F125" s="3"/>
      <c r="G125" s="14"/>
      <c r="H125" s="3"/>
    </row>
    <row r="126" spans="5:8" ht="18.75">
      <c r="E126" s="3"/>
      <c r="F126" s="3"/>
      <c r="G126" s="14"/>
      <c r="H126" s="3"/>
    </row>
    <row r="127" spans="5:8" ht="18.75">
      <c r="E127" s="3"/>
      <c r="F127" s="3"/>
      <c r="G127" s="14"/>
      <c r="H127" s="3"/>
    </row>
    <row r="128" spans="5:8" ht="18.75">
      <c r="E128" s="3"/>
      <c r="F128" s="3"/>
      <c r="G128" s="14"/>
      <c r="H128" s="3"/>
    </row>
    <row r="129" spans="5:8" ht="18.75">
      <c r="E129" s="3"/>
      <c r="F129" s="3"/>
      <c r="G129" s="14"/>
      <c r="H129" s="3"/>
    </row>
    <row r="130" spans="5:8" ht="18.75">
      <c r="E130" s="38"/>
      <c r="F130" s="3"/>
      <c r="G130" s="14"/>
      <c r="H130" s="3"/>
    </row>
    <row r="131" spans="5:8" ht="18.75">
      <c r="E131" s="3"/>
      <c r="F131" s="3"/>
      <c r="G131" s="14"/>
      <c r="H131" s="3"/>
    </row>
    <row r="132" spans="5:8" ht="18.75">
      <c r="E132" s="3"/>
      <c r="F132" s="3"/>
      <c r="G132" s="14"/>
      <c r="H132" s="3"/>
    </row>
    <row r="133" spans="5:8" ht="18.75">
      <c r="E133" s="3"/>
      <c r="F133" s="3"/>
      <c r="G133" s="14"/>
      <c r="H133" s="3"/>
    </row>
    <row r="134" spans="5:8" ht="18.75">
      <c r="E134" s="3"/>
      <c r="F134" s="3"/>
      <c r="G134" s="14"/>
      <c r="H134" s="3"/>
    </row>
    <row r="135" spans="5:8" ht="18.75">
      <c r="E135" s="3"/>
      <c r="F135" s="3"/>
      <c r="G135" s="14"/>
      <c r="H135" s="3"/>
    </row>
    <row r="136" spans="5:8" ht="18.75">
      <c r="E136" s="3"/>
      <c r="F136" s="3"/>
      <c r="G136" s="14"/>
      <c r="H136" s="3"/>
    </row>
    <row r="137" spans="5:8" ht="18.75">
      <c r="E137" s="3"/>
      <c r="F137" s="3"/>
      <c r="G137" s="14"/>
      <c r="H137" s="3"/>
    </row>
    <row r="138" spans="5:8" ht="18.75">
      <c r="E138" s="3"/>
      <c r="F138" s="3"/>
      <c r="G138" s="14"/>
      <c r="H138" s="3"/>
    </row>
    <row r="139" spans="5:8" ht="18.75">
      <c r="E139" s="3"/>
      <c r="F139" s="3"/>
      <c r="G139" s="14"/>
      <c r="H139" s="3"/>
    </row>
  </sheetData>
  <sheetProtection/>
  <mergeCells count="2">
    <mergeCell ref="A1:C1"/>
    <mergeCell ref="A96:B9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3300"/>
  </sheetPr>
  <dimension ref="A1:H78"/>
  <sheetViews>
    <sheetView showGridLines="0" zoomScalePageLayoutView="0" workbookViewId="0" topLeftCell="A46">
      <selection activeCell="F71" sqref="F71"/>
    </sheetView>
  </sheetViews>
  <sheetFormatPr defaultColWidth="9.140625" defaultRowHeight="15"/>
  <cols>
    <col min="1" max="1" width="23.00390625" style="0" customWidth="1"/>
    <col min="2" max="2" width="8.57421875" style="0" customWidth="1"/>
    <col min="3" max="3" width="8.7109375" style="0" customWidth="1"/>
  </cols>
  <sheetData>
    <row r="1" spans="1:3" ht="20.25" customHeight="1">
      <c r="A1" s="159" t="s">
        <v>361</v>
      </c>
      <c r="B1" s="160"/>
      <c r="C1" s="161"/>
    </row>
    <row r="2" spans="1:3" ht="16.5" customHeight="1">
      <c r="A2" s="139" t="s">
        <v>123</v>
      </c>
      <c r="B2" s="139" t="s">
        <v>124</v>
      </c>
      <c r="C2" s="139" t="s">
        <v>125</v>
      </c>
    </row>
    <row r="3" spans="1:3" ht="16.5" customHeight="1">
      <c r="A3" s="64" t="s">
        <v>314</v>
      </c>
      <c r="B3" s="138">
        <v>17</v>
      </c>
      <c r="C3" s="138">
        <v>4</v>
      </c>
    </row>
    <row r="4" spans="1:3" ht="16.5" customHeight="1">
      <c r="A4" s="64" t="s">
        <v>282</v>
      </c>
      <c r="B4" s="138">
        <v>7</v>
      </c>
      <c r="C4" s="138">
        <v>8</v>
      </c>
    </row>
    <row r="5" spans="1:3" ht="16.5" customHeight="1">
      <c r="A5" s="64" t="s">
        <v>282</v>
      </c>
      <c r="B5" s="138">
        <v>15</v>
      </c>
      <c r="C5" s="138">
        <v>10</v>
      </c>
    </row>
    <row r="6" spans="1:3" ht="16.5" customHeight="1">
      <c r="A6" s="64" t="s">
        <v>149</v>
      </c>
      <c r="B6" s="138">
        <v>39</v>
      </c>
      <c r="C6" s="138">
        <v>1</v>
      </c>
    </row>
    <row r="7" spans="1:4" ht="16.5" customHeight="1">
      <c r="A7" s="32" t="s">
        <v>149</v>
      </c>
      <c r="B7" s="47">
        <v>47</v>
      </c>
      <c r="C7" s="47">
        <v>1</v>
      </c>
      <c r="D7" s="4"/>
    </row>
    <row r="8" spans="1:4" ht="16.5" customHeight="1">
      <c r="A8" s="32" t="s">
        <v>149</v>
      </c>
      <c r="B8" s="47">
        <v>55</v>
      </c>
      <c r="C8" s="47">
        <v>1</v>
      </c>
      <c r="D8" s="4"/>
    </row>
    <row r="9" spans="1:4" ht="16.5" customHeight="1">
      <c r="A9" s="32" t="s">
        <v>144</v>
      </c>
      <c r="B9" s="47">
        <v>10</v>
      </c>
      <c r="C9" s="47">
        <v>6</v>
      </c>
      <c r="D9" s="4"/>
    </row>
    <row r="10" spans="1:4" ht="16.5" customHeight="1">
      <c r="A10" s="32" t="s">
        <v>144</v>
      </c>
      <c r="B10" s="47">
        <v>32</v>
      </c>
      <c r="C10" s="47">
        <v>6</v>
      </c>
      <c r="D10" s="4"/>
    </row>
    <row r="11" spans="1:4" ht="16.5" customHeight="1">
      <c r="A11" s="32" t="s">
        <v>144</v>
      </c>
      <c r="B11" s="47" t="s">
        <v>391</v>
      </c>
      <c r="C11" s="47">
        <v>2</v>
      </c>
      <c r="D11" s="4"/>
    </row>
    <row r="12" spans="1:4" ht="16.5" customHeight="1">
      <c r="A12" s="32" t="s">
        <v>144</v>
      </c>
      <c r="B12" s="47">
        <v>41</v>
      </c>
      <c r="C12" s="47">
        <v>2</v>
      </c>
      <c r="D12" s="4"/>
    </row>
    <row r="13" spans="1:4" ht="16.5" customHeight="1">
      <c r="A13" s="32" t="s">
        <v>144</v>
      </c>
      <c r="B13" s="47">
        <v>42</v>
      </c>
      <c r="C13" s="47">
        <v>4</v>
      </c>
      <c r="D13" s="4"/>
    </row>
    <row r="14" spans="1:4" ht="16.5" customHeight="1">
      <c r="A14" s="32" t="s">
        <v>144</v>
      </c>
      <c r="B14" s="47">
        <v>44</v>
      </c>
      <c r="C14" s="47">
        <v>3</v>
      </c>
      <c r="D14" s="4"/>
    </row>
    <row r="15" spans="1:4" ht="16.5" customHeight="1">
      <c r="A15" s="32" t="s">
        <v>213</v>
      </c>
      <c r="B15" s="47">
        <v>48</v>
      </c>
      <c r="C15" s="47">
        <v>4</v>
      </c>
      <c r="D15" s="4"/>
    </row>
    <row r="16" spans="1:4" ht="16.5" customHeight="1">
      <c r="A16" s="32" t="s">
        <v>144</v>
      </c>
      <c r="B16" s="47">
        <v>52</v>
      </c>
      <c r="C16" s="47">
        <v>6</v>
      </c>
      <c r="D16" s="4"/>
    </row>
    <row r="17" spans="1:4" ht="16.5" customHeight="1">
      <c r="A17" s="32" t="s">
        <v>181</v>
      </c>
      <c r="B17" s="47">
        <v>38</v>
      </c>
      <c r="C17" s="47">
        <v>6</v>
      </c>
      <c r="D17" s="4"/>
    </row>
    <row r="18" spans="1:8" ht="16.5" customHeight="1">
      <c r="A18" s="32" t="s">
        <v>302</v>
      </c>
      <c r="B18" s="47">
        <v>41</v>
      </c>
      <c r="C18" s="47">
        <v>5</v>
      </c>
      <c r="D18" s="4"/>
      <c r="E18" s="3"/>
      <c r="F18" s="3"/>
      <c r="G18" s="14"/>
      <c r="H18" s="3"/>
    </row>
    <row r="19" spans="1:8" ht="16.5" customHeight="1">
      <c r="A19" s="32" t="s">
        <v>217</v>
      </c>
      <c r="B19" s="47">
        <v>47</v>
      </c>
      <c r="C19" s="47">
        <v>5</v>
      </c>
      <c r="D19" s="4"/>
      <c r="E19" s="3"/>
      <c r="F19" s="3"/>
      <c r="G19" s="14"/>
      <c r="H19" s="3"/>
    </row>
    <row r="20" spans="1:4" ht="16.5" customHeight="1">
      <c r="A20" s="32" t="s">
        <v>192</v>
      </c>
      <c r="B20" s="47">
        <v>2</v>
      </c>
      <c r="C20" s="47">
        <v>2</v>
      </c>
      <c r="D20" s="4"/>
    </row>
    <row r="21" spans="1:4" ht="16.5" customHeight="1">
      <c r="A21" s="72" t="s">
        <v>192</v>
      </c>
      <c r="B21" s="73">
        <v>91</v>
      </c>
      <c r="C21" s="73">
        <v>2</v>
      </c>
      <c r="D21" s="4"/>
    </row>
    <row r="22" spans="1:4" ht="16.5" customHeight="1">
      <c r="A22" s="31" t="s">
        <v>192</v>
      </c>
      <c r="B22" s="47" t="s">
        <v>264</v>
      </c>
      <c r="C22" s="47">
        <v>6</v>
      </c>
      <c r="D22" s="4"/>
    </row>
    <row r="23" spans="1:4" ht="16.5" customHeight="1">
      <c r="A23" s="31" t="s">
        <v>192</v>
      </c>
      <c r="B23" s="47" t="s">
        <v>256</v>
      </c>
      <c r="C23" s="47">
        <v>2</v>
      </c>
      <c r="D23" s="4"/>
    </row>
    <row r="24" spans="1:4" ht="16.5" customHeight="1">
      <c r="A24" s="32" t="s">
        <v>192</v>
      </c>
      <c r="B24" s="47" t="s">
        <v>255</v>
      </c>
      <c r="C24" s="47">
        <v>1</v>
      </c>
      <c r="D24" s="4"/>
    </row>
    <row r="25" spans="1:4" ht="16.5" customHeight="1">
      <c r="A25" s="31" t="s">
        <v>192</v>
      </c>
      <c r="B25" s="47" t="s">
        <v>214</v>
      </c>
      <c r="C25" s="47">
        <v>1</v>
      </c>
      <c r="D25" s="4"/>
    </row>
    <row r="26" spans="1:4" ht="16.5" customHeight="1">
      <c r="A26" s="31" t="s">
        <v>192</v>
      </c>
      <c r="B26" s="47" t="s">
        <v>259</v>
      </c>
      <c r="C26" s="47">
        <v>2</v>
      </c>
      <c r="D26" s="4"/>
    </row>
    <row r="27" spans="1:4" ht="16.5" customHeight="1" hidden="1">
      <c r="A27" s="31" t="s">
        <v>192</v>
      </c>
      <c r="B27" s="47" t="s">
        <v>224</v>
      </c>
      <c r="C27" s="47">
        <v>1</v>
      </c>
      <c r="D27" s="4"/>
    </row>
    <row r="28" spans="1:4" ht="16.5" customHeight="1">
      <c r="A28" s="31" t="s">
        <v>192</v>
      </c>
      <c r="B28" s="47" t="s">
        <v>224</v>
      </c>
      <c r="C28" s="47">
        <v>1</v>
      </c>
      <c r="D28" s="4"/>
    </row>
    <row r="29" spans="1:4" ht="16.5" customHeight="1">
      <c r="A29" s="31" t="s">
        <v>150</v>
      </c>
      <c r="B29" s="47">
        <v>49</v>
      </c>
      <c r="C29" s="47">
        <v>3</v>
      </c>
      <c r="D29" s="4"/>
    </row>
    <row r="30" spans="1:4" ht="16.5" customHeight="1">
      <c r="A30" s="31" t="s">
        <v>187</v>
      </c>
      <c r="B30" s="47">
        <v>12</v>
      </c>
      <c r="C30" s="47">
        <v>4</v>
      </c>
      <c r="D30" s="4"/>
    </row>
    <row r="31" spans="1:4" ht="16.5" customHeight="1">
      <c r="A31" s="74" t="s">
        <v>147</v>
      </c>
      <c r="B31" s="73">
        <v>1</v>
      </c>
      <c r="C31" s="73">
        <v>5</v>
      </c>
      <c r="D31" s="4"/>
    </row>
    <row r="32" spans="1:4" ht="16.5" customHeight="1">
      <c r="A32" s="74" t="s">
        <v>147</v>
      </c>
      <c r="B32" s="73">
        <v>15</v>
      </c>
      <c r="C32" s="73">
        <v>2</v>
      </c>
      <c r="D32" s="4"/>
    </row>
    <row r="33" spans="1:4" ht="16.5" customHeight="1">
      <c r="A33" s="74" t="s">
        <v>147</v>
      </c>
      <c r="B33" s="73">
        <v>21</v>
      </c>
      <c r="C33" s="73">
        <v>2</v>
      </c>
      <c r="D33" s="4"/>
    </row>
    <row r="34" spans="1:4" ht="16.5" customHeight="1">
      <c r="A34" s="74" t="s">
        <v>147</v>
      </c>
      <c r="B34" s="73">
        <v>37</v>
      </c>
      <c r="C34" s="73">
        <v>3</v>
      </c>
      <c r="D34" s="4"/>
    </row>
    <row r="35" spans="1:4" ht="16.5" customHeight="1">
      <c r="A35" s="74" t="s">
        <v>147</v>
      </c>
      <c r="B35" s="73">
        <v>39</v>
      </c>
      <c r="C35" s="73">
        <v>4</v>
      </c>
      <c r="D35" s="4"/>
    </row>
    <row r="36" spans="1:4" ht="16.5" customHeight="1">
      <c r="A36" s="74" t="s">
        <v>147</v>
      </c>
      <c r="B36" s="73">
        <v>41</v>
      </c>
      <c r="C36" s="73">
        <v>10</v>
      </c>
      <c r="D36" s="4"/>
    </row>
    <row r="37" spans="1:4" ht="16.5" customHeight="1">
      <c r="A37" s="74" t="s">
        <v>147</v>
      </c>
      <c r="B37" s="73">
        <v>71</v>
      </c>
      <c r="C37" s="73">
        <v>4</v>
      </c>
      <c r="D37" s="69"/>
    </row>
    <row r="38" spans="1:4" ht="15">
      <c r="A38" s="74" t="s">
        <v>147</v>
      </c>
      <c r="B38" s="73">
        <v>144</v>
      </c>
      <c r="C38" s="73">
        <v>4</v>
      </c>
      <c r="D38" s="69"/>
    </row>
    <row r="39" spans="1:4" ht="15">
      <c r="A39" s="31" t="s">
        <v>192</v>
      </c>
      <c r="B39" s="47" t="s">
        <v>254</v>
      </c>
      <c r="C39" s="47">
        <v>1</v>
      </c>
      <c r="D39" s="69"/>
    </row>
    <row r="40" spans="1:4" ht="15">
      <c r="A40" s="72" t="s">
        <v>215</v>
      </c>
      <c r="B40" s="73" t="s">
        <v>270</v>
      </c>
      <c r="C40" s="73">
        <v>5</v>
      </c>
      <c r="D40" s="69"/>
    </row>
    <row r="41" spans="1:4" ht="15">
      <c r="A41" s="72" t="s">
        <v>215</v>
      </c>
      <c r="B41" s="73" t="s">
        <v>151</v>
      </c>
      <c r="C41" s="73">
        <v>2</v>
      </c>
      <c r="D41" s="69"/>
    </row>
    <row r="42" spans="1:4" ht="15">
      <c r="A42" s="32" t="s">
        <v>215</v>
      </c>
      <c r="B42" s="47">
        <v>19</v>
      </c>
      <c r="C42" s="47">
        <v>1</v>
      </c>
      <c r="D42" s="69"/>
    </row>
    <row r="43" spans="1:4" ht="15">
      <c r="A43" s="32" t="s">
        <v>215</v>
      </c>
      <c r="B43" s="47">
        <v>17</v>
      </c>
      <c r="C43" s="47">
        <v>1</v>
      </c>
      <c r="D43" s="69"/>
    </row>
    <row r="44" spans="1:4" ht="15">
      <c r="A44" s="32" t="s">
        <v>228</v>
      </c>
      <c r="B44" s="47">
        <v>58</v>
      </c>
      <c r="C44" s="47">
        <v>7</v>
      </c>
      <c r="D44" s="69"/>
    </row>
    <row r="45" spans="1:4" ht="15">
      <c r="A45" s="32" t="s">
        <v>188</v>
      </c>
      <c r="B45" s="47">
        <v>19</v>
      </c>
      <c r="C45" s="47">
        <v>4</v>
      </c>
      <c r="D45" s="69"/>
    </row>
    <row r="46" spans="1:4" ht="15">
      <c r="A46" s="32" t="s">
        <v>188</v>
      </c>
      <c r="B46" s="47">
        <v>21</v>
      </c>
      <c r="C46" s="47">
        <v>4</v>
      </c>
      <c r="D46" s="67"/>
    </row>
    <row r="47" spans="1:4" ht="15">
      <c r="A47" s="32" t="s">
        <v>188</v>
      </c>
      <c r="B47" s="47">
        <v>25</v>
      </c>
      <c r="C47" s="47">
        <v>4</v>
      </c>
      <c r="D47" s="67"/>
    </row>
    <row r="48" spans="1:4" ht="15">
      <c r="A48" s="32" t="s">
        <v>188</v>
      </c>
      <c r="B48" s="47">
        <v>33</v>
      </c>
      <c r="C48" s="47">
        <v>4</v>
      </c>
      <c r="D48" s="54"/>
    </row>
    <row r="49" spans="1:4" ht="15">
      <c r="A49" s="32" t="s">
        <v>188</v>
      </c>
      <c r="B49" s="47">
        <v>35</v>
      </c>
      <c r="C49" s="47">
        <v>6</v>
      </c>
      <c r="D49" s="4"/>
    </row>
    <row r="50" spans="1:4" ht="15">
      <c r="A50" s="32" t="s">
        <v>188</v>
      </c>
      <c r="B50" s="47">
        <v>43</v>
      </c>
      <c r="C50" s="47">
        <v>7</v>
      </c>
      <c r="D50" s="4"/>
    </row>
    <row r="51" spans="1:4" ht="15">
      <c r="A51" s="32" t="s">
        <v>188</v>
      </c>
      <c r="B51" s="47">
        <v>45</v>
      </c>
      <c r="C51" s="47">
        <v>6</v>
      </c>
      <c r="D51" s="4"/>
    </row>
    <row r="52" spans="1:4" ht="15">
      <c r="A52" s="72" t="s">
        <v>216</v>
      </c>
      <c r="B52" s="73">
        <v>16</v>
      </c>
      <c r="C52" s="73">
        <v>1</v>
      </c>
      <c r="D52" s="4"/>
    </row>
    <row r="53" spans="1:4" ht="15">
      <c r="A53" s="72" t="s">
        <v>216</v>
      </c>
      <c r="B53" s="73">
        <v>17</v>
      </c>
      <c r="C53" s="73">
        <v>1</v>
      </c>
      <c r="D53" s="4"/>
    </row>
    <row r="54" spans="1:4" ht="15">
      <c r="A54" s="72" t="s">
        <v>392</v>
      </c>
      <c r="B54" s="73">
        <v>23</v>
      </c>
      <c r="C54" s="73">
        <v>8</v>
      </c>
      <c r="D54" s="4"/>
    </row>
    <row r="55" spans="1:4" ht="15">
      <c r="A55" s="72" t="s">
        <v>185</v>
      </c>
      <c r="B55" s="73">
        <v>131</v>
      </c>
      <c r="C55" s="73">
        <v>9</v>
      </c>
      <c r="D55" s="4"/>
    </row>
    <row r="56" spans="1:4" ht="15">
      <c r="A56" s="72" t="s">
        <v>43</v>
      </c>
      <c r="B56" s="73">
        <v>11</v>
      </c>
      <c r="C56" s="73">
        <v>2</v>
      </c>
      <c r="D56" s="4"/>
    </row>
    <row r="57" spans="1:4" ht="15">
      <c r="A57" s="72" t="s">
        <v>152</v>
      </c>
      <c r="B57" s="73" t="s">
        <v>269</v>
      </c>
      <c r="C57" s="73">
        <v>2</v>
      </c>
      <c r="D57" s="55"/>
    </row>
    <row r="58" spans="1:4" ht="15">
      <c r="A58" s="72" t="s">
        <v>152</v>
      </c>
      <c r="B58" s="73" t="s">
        <v>390</v>
      </c>
      <c r="C58" s="73">
        <v>2</v>
      </c>
      <c r="D58" s="4"/>
    </row>
    <row r="59" spans="1:4" ht="15">
      <c r="A59" s="72" t="s">
        <v>152</v>
      </c>
      <c r="B59" s="73">
        <v>71</v>
      </c>
      <c r="C59" s="73">
        <v>6</v>
      </c>
      <c r="D59" s="4"/>
    </row>
    <row r="60" spans="1:4" ht="15">
      <c r="A60" s="72" t="s">
        <v>186</v>
      </c>
      <c r="B60" s="73" t="s">
        <v>233</v>
      </c>
      <c r="C60" s="73">
        <v>4</v>
      </c>
      <c r="D60" s="4"/>
    </row>
    <row r="61" spans="1:4" ht="15">
      <c r="A61" s="72" t="s">
        <v>146</v>
      </c>
      <c r="B61" s="73" t="s">
        <v>233</v>
      </c>
      <c r="C61" s="73">
        <v>5</v>
      </c>
      <c r="D61" s="4"/>
    </row>
    <row r="62" spans="1:4" ht="15">
      <c r="A62" s="72" t="s">
        <v>146</v>
      </c>
      <c r="B62" s="73">
        <v>37</v>
      </c>
      <c r="C62" s="73">
        <v>3</v>
      </c>
      <c r="D62" s="4"/>
    </row>
    <row r="63" spans="1:4" ht="15">
      <c r="A63" s="72" t="s">
        <v>146</v>
      </c>
      <c r="B63" s="73" t="s">
        <v>269</v>
      </c>
      <c r="C63" s="73">
        <v>4</v>
      </c>
      <c r="D63" s="4"/>
    </row>
    <row r="64" spans="1:4" ht="15">
      <c r="A64" s="72" t="s">
        <v>148</v>
      </c>
      <c r="B64" s="73">
        <v>3</v>
      </c>
      <c r="C64" s="73">
        <v>4</v>
      </c>
      <c r="D64" s="4"/>
    </row>
    <row r="65" spans="1:4" ht="15">
      <c r="A65" s="72" t="s">
        <v>148</v>
      </c>
      <c r="B65" s="73">
        <v>5</v>
      </c>
      <c r="C65" s="73">
        <v>4</v>
      </c>
      <c r="D65" s="4"/>
    </row>
    <row r="66" spans="1:4" ht="15">
      <c r="A66" s="32" t="s">
        <v>148</v>
      </c>
      <c r="B66" s="47">
        <v>15</v>
      </c>
      <c r="C66" s="47">
        <v>6</v>
      </c>
      <c r="D66" s="4"/>
    </row>
    <row r="67" spans="1:4" ht="15">
      <c r="A67" s="32" t="s">
        <v>148</v>
      </c>
      <c r="B67" s="47">
        <v>111</v>
      </c>
      <c r="C67" s="47">
        <v>9</v>
      </c>
      <c r="D67" s="4"/>
    </row>
    <row r="68" spans="1:4" ht="15">
      <c r="A68" s="32" t="s">
        <v>148</v>
      </c>
      <c r="B68" s="47">
        <v>115</v>
      </c>
      <c r="C68" s="47">
        <v>8</v>
      </c>
      <c r="D68" s="4"/>
    </row>
    <row r="69" spans="1:4" ht="15">
      <c r="A69" s="72" t="s">
        <v>148</v>
      </c>
      <c r="B69" s="73">
        <v>13</v>
      </c>
      <c r="C69" s="73">
        <v>4</v>
      </c>
      <c r="D69" s="4"/>
    </row>
    <row r="70" spans="1:4" ht="15">
      <c r="A70" s="72" t="s">
        <v>148</v>
      </c>
      <c r="B70" s="73">
        <v>17</v>
      </c>
      <c r="C70" s="73">
        <v>5</v>
      </c>
      <c r="D70" s="4"/>
    </row>
    <row r="71" spans="1:4" ht="15.75" customHeight="1">
      <c r="A71" s="72" t="s">
        <v>148</v>
      </c>
      <c r="B71" s="73">
        <v>21</v>
      </c>
      <c r="C71" s="73">
        <v>5</v>
      </c>
      <c r="D71" s="4"/>
    </row>
    <row r="72" spans="1:4" ht="15">
      <c r="A72" s="32" t="s">
        <v>148</v>
      </c>
      <c r="B72" s="47">
        <v>127</v>
      </c>
      <c r="C72" s="47">
        <v>4</v>
      </c>
      <c r="D72" s="4"/>
    </row>
    <row r="73" spans="1:4" ht="15">
      <c r="A73" s="72" t="s">
        <v>148</v>
      </c>
      <c r="B73" s="73">
        <v>1</v>
      </c>
      <c r="C73" s="73">
        <v>2</v>
      </c>
      <c r="D73" s="4"/>
    </row>
    <row r="74" spans="1:4" ht="15">
      <c r="A74" s="72" t="s">
        <v>182</v>
      </c>
      <c r="B74" s="73" t="s">
        <v>311</v>
      </c>
      <c r="C74" s="73">
        <v>4</v>
      </c>
      <c r="D74" s="4"/>
    </row>
    <row r="75" spans="1:4" ht="15">
      <c r="A75" s="72" t="s">
        <v>182</v>
      </c>
      <c r="B75" s="73">
        <v>2</v>
      </c>
      <c r="C75" s="73">
        <v>9</v>
      </c>
      <c r="D75" s="4"/>
    </row>
    <row r="76" spans="1:4" ht="15">
      <c r="A76" s="32" t="s">
        <v>145</v>
      </c>
      <c r="B76" s="47">
        <v>26</v>
      </c>
      <c r="C76" s="47">
        <v>6</v>
      </c>
      <c r="D76" s="4"/>
    </row>
    <row r="77" spans="1:4" ht="15">
      <c r="A77" s="72" t="s">
        <v>182</v>
      </c>
      <c r="B77" s="73">
        <v>32</v>
      </c>
      <c r="C77" s="73">
        <v>9</v>
      </c>
      <c r="D77" s="4"/>
    </row>
    <row r="78" spans="1:3" ht="15">
      <c r="A78" s="209" t="s">
        <v>207</v>
      </c>
      <c r="B78" s="211"/>
      <c r="C78" s="136">
        <f>SUM(C3:C77)</f>
        <v>311</v>
      </c>
    </row>
  </sheetData>
  <sheetProtection/>
  <mergeCells count="2">
    <mergeCell ref="A1:C1"/>
    <mergeCell ref="A78:B7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prodv1</cp:lastModifiedBy>
  <cp:lastPrinted>2019-05-22T05:20:33Z</cp:lastPrinted>
  <dcterms:created xsi:type="dcterms:W3CDTF">2008-07-29T06:52:06Z</dcterms:created>
  <dcterms:modified xsi:type="dcterms:W3CDTF">2020-01-27T04:50:31Z</dcterms:modified>
  <cp:category/>
  <cp:version/>
  <cp:contentType/>
  <cp:contentStatus/>
</cp:coreProperties>
</file>